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Коммерческий отдел\Контрагенты\!План закупок\MZTO-2025-00019 Оснастка+литье\"/>
    </mc:Choice>
  </mc:AlternateContent>
  <xr:revisionPtr revIDLastSave="0" documentId="13_ncr:1_{93690256-5CCC-46D0-AC42-7331AC729E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G21" i="1"/>
  <c r="G20" i="1"/>
  <c r="G19" i="1"/>
  <c r="G18" i="1"/>
  <c r="G17" i="1"/>
  <c r="G16" i="1"/>
  <c r="G15" i="1"/>
  <c r="G22" i="1" l="1"/>
</calcChain>
</file>

<file path=xl/sharedStrings.xml><?xml version="1.0" encoding="utf-8"?>
<sst xmlns="http://schemas.openxmlformats.org/spreadsheetml/2006/main" count="40" uniqueCount="32">
  <si>
    <t>КОНКУРЕНТНЫЙ ЛИСТ ЗАКУПКИ</t>
  </si>
  <si>
    <t>УТВЕРЖДАЮ</t>
  </si>
  <si>
    <t>Начальник отдела закупок</t>
  </si>
  <si>
    <t>___________________/__________________________</t>
  </si>
  <si>
    <t>Дата:________________________________________</t>
  </si>
  <si>
    <t xml:space="preserve">Запрос предложений № </t>
  </si>
  <si>
    <t>Потребность</t>
  </si>
  <si>
    <t>№</t>
  </si>
  <si>
    <t>Кол-во</t>
  </si>
  <si>
    <t>Единицы измерения</t>
  </si>
  <si>
    <t xml:space="preserve"> Заказчик: ООО "МЗТО"</t>
  </si>
  <si>
    <t>шт</t>
  </si>
  <si>
    <t>Начальная максимальная цена, руб. с НДС</t>
  </si>
  <si>
    <t>Сумма, руб. с НДС</t>
  </si>
  <si>
    <t>Цена за ед. продукции, с НДС</t>
  </si>
  <si>
    <t>Итого НМЦ, с учетом НДС</t>
  </si>
  <si>
    <t xml:space="preserve">Станина </t>
  </si>
  <si>
    <t xml:space="preserve">Плита верхняя </t>
  </si>
  <si>
    <t xml:space="preserve">Основание </t>
  </si>
  <si>
    <t>Куб 3058.001.051</t>
  </si>
  <si>
    <t xml:space="preserve">Корпус </t>
  </si>
  <si>
    <t>Наименование детали</t>
  </si>
  <si>
    <t>3058.001.041</t>
  </si>
  <si>
    <t>3058.001.091</t>
  </si>
  <si>
    <t>3058.001.061</t>
  </si>
  <si>
    <t>Наименование чертежа</t>
  </si>
  <si>
    <t xml:space="preserve">Плита </t>
  </si>
  <si>
    <t>3058.001.081</t>
  </si>
  <si>
    <t>3058.001.031</t>
  </si>
  <si>
    <t>3058.001.051</t>
  </si>
  <si>
    <t>3058.001.071</t>
  </si>
  <si>
    <t>MZTO-2025-00019 Поставка модельной оснастки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</si>
</sst>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right" vertical="center" indent="15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0" fontId="0" fillId="0" borderId="0" xfId="0" applyFont="1"/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4"/>
  <sheetViews>
    <sheetView tabSelected="1" topLeftCell="A4" workbookViewId="0">
      <selection activeCell="D9" sqref="D9"/>
    </sheetView>
  </sheetViews>
  <sheetFormatPr defaultRowHeight="15" x14ac:dyDescent="0.25"/>
  <cols>
    <col min="2" max="2" width="20" customWidth="1"/>
    <col min="3" max="3" width="17.5703125" customWidth="1"/>
    <col min="4" max="4" width="13.7109375" customWidth="1"/>
    <col min="5" max="5" width="12.42578125" customWidth="1"/>
    <col min="6" max="6" width="31.28515625" style="11" customWidth="1"/>
    <col min="7" max="7" width="39.5703125" style="11" customWidth="1"/>
  </cols>
  <sheetData>
    <row r="2" spans="1:7" ht="18.75" x14ac:dyDescent="0.25">
      <c r="A2" s="14" t="s">
        <v>0</v>
      </c>
      <c r="B2" s="14"/>
      <c r="C2" s="14"/>
      <c r="D2" s="14"/>
      <c r="E2" s="14"/>
      <c r="F2" s="14"/>
      <c r="G2" s="14"/>
    </row>
    <row r="3" spans="1:7" x14ac:dyDescent="0.25">
      <c r="A3" s="1" t="s">
        <v>1</v>
      </c>
    </row>
    <row r="4" spans="1:7" x14ac:dyDescent="0.25">
      <c r="A4" s="1" t="s">
        <v>2</v>
      </c>
    </row>
    <row r="5" spans="1:7" x14ac:dyDescent="0.25">
      <c r="A5" s="1" t="s">
        <v>3</v>
      </c>
    </row>
    <row r="6" spans="1:7" x14ac:dyDescent="0.25">
      <c r="A6" s="1" t="s">
        <v>4</v>
      </c>
    </row>
    <row r="7" spans="1:7" x14ac:dyDescent="0.25">
      <c r="A7" s="2"/>
    </row>
    <row r="8" spans="1:7" x14ac:dyDescent="0.25">
      <c r="A8" s="4" t="s">
        <v>5</v>
      </c>
      <c r="B8" s="5"/>
      <c r="C8" s="5"/>
      <c r="D8" s="4" t="s">
        <v>31</v>
      </c>
      <c r="E8" s="5"/>
      <c r="F8" s="12"/>
      <c r="G8" s="12"/>
    </row>
    <row r="9" spans="1:7" ht="15.75" thickBot="1" x14ac:dyDescent="0.3">
      <c r="A9" s="4" t="s">
        <v>10</v>
      </c>
      <c r="B9" s="5"/>
      <c r="C9" s="5"/>
      <c r="D9" s="5"/>
      <c r="E9" s="5"/>
      <c r="F9" s="12"/>
      <c r="G9" s="12"/>
    </row>
    <row r="10" spans="1:7" ht="15.75" customHeight="1" thickBot="1" x14ac:dyDescent="0.3">
      <c r="A10" s="20" t="s">
        <v>6</v>
      </c>
      <c r="B10" s="21"/>
      <c r="C10" s="21"/>
      <c r="D10" s="21"/>
      <c r="E10" s="21"/>
      <c r="F10" s="22" t="s">
        <v>12</v>
      </c>
      <c r="G10" s="23"/>
    </row>
    <row r="11" spans="1:7" x14ac:dyDescent="0.25">
      <c r="A11" s="18" t="s">
        <v>7</v>
      </c>
      <c r="B11" s="18" t="s">
        <v>21</v>
      </c>
      <c r="C11" s="18" t="s">
        <v>25</v>
      </c>
      <c r="D11" s="18" t="s">
        <v>8</v>
      </c>
      <c r="E11" s="15" t="s">
        <v>9</v>
      </c>
      <c r="F11" s="24"/>
      <c r="G11" s="25"/>
    </row>
    <row r="12" spans="1:7" x14ac:dyDescent="0.25">
      <c r="A12" s="19"/>
      <c r="B12" s="19"/>
      <c r="C12" s="19"/>
      <c r="D12" s="19"/>
      <c r="E12" s="16"/>
      <c r="F12" s="24"/>
      <c r="G12" s="25"/>
    </row>
    <row r="13" spans="1:7" ht="15.75" thickBot="1" x14ac:dyDescent="0.3">
      <c r="A13" s="19"/>
      <c r="B13" s="19"/>
      <c r="C13" s="19"/>
      <c r="D13" s="19"/>
      <c r="E13" s="16"/>
      <c r="F13" s="26"/>
      <c r="G13" s="27"/>
    </row>
    <row r="14" spans="1:7" ht="43.5" customHeight="1" thickBot="1" x14ac:dyDescent="0.3">
      <c r="A14" s="17"/>
      <c r="B14" s="17"/>
      <c r="C14" s="17"/>
      <c r="D14" s="17"/>
      <c r="E14" s="17"/>
      <c r="F14" s="10" t="s">
        <v>14</v>
      </c>
      <c r="G14" s="10" t="s">
        <v>13</v>
      </c>
    </row>
    <row r="15" spans="1:7" ht="15.75" thickBot="1" x14ac:dyDescent="0.3">
      <c r="A15" s="3">
        <v>1</v>
      </c>
      <c r="B15" s="6" t="s">
        <v>16</v>
      </c>
      <c r="C15" s="6" t="s">
        <v>28</v>
      </c>
      <c r="D15" s="6">
        <v>1</v>
      </c>
      <c r="E15" s="6" t="s">
        <v>11</v>
      </c>
      <c r="F15" s="10">
        <v>4100000</v>
      </c>
      <c r="G15" s="10">
        <f>F15*D15</f>
        <v>4100000</v>
      </c>
    </row>
    <row r="16" spans="1:7" ht="15.75" thickBot="1" x14ac:dyDescent="0.3">
      <c r="A16" s="3">
        <v>2</v>
      </c>
      <c r="B16" s="6" t="s">
        <v>17</v>
      </c>
      <c r="C16" s="6" t="s">
        <v>22</v>
      </c>
      <c r="D16" s="6">
        <v>1</v>
      </c>
      <c r="E16" s="6" t="s">
        <v>11</v>
      </c>
      <c r="F16" s="10">
        <v>980000</v>
      </c>
      <c r="G16" s="10">
        <f t="shared" ref="G16:G21" si="0">F16*D16</f>
        <v>980000</v>
      </c>
    </row>
    <row r="17" spans="1:7" ht="15.75" thickBot="1" x14ac:dyDescent="0.3">
      <c r="A17" s="3">
        <v>3</v>
      </c>
      <c r="B17" s="6" t="s">
        <v>18</v>
      </c>
      <c r="C17" s="6" t="s">
        <v>23</v>
      </c>
      <c r="D17" s="6">
        <v>1</v>
      </c>
      <c r="E17" s="6" t="s">
        <v>11</v>
      </c>
      <c r="F17" s="10">
        <v>1530000</v>
      </c>
      <c r="G17" s="10">
        <f t="shared" si="0"/>
        <v>1530000</v>
      </c>
    </row>
    <row r="18" spans="1:7" ht="15.75" thickBot="1" x14ac:dyDescent="0.3">
      <c r="A18" s="3">
        <v>4</v>
      </c>
      <c r="B18" s="6" t="s">
        <v>19</v>
      </c>
      <c r="C18" s="6" t="s">
        <v>29</v>
      </c>
      <c r="D18" s="6">
        <v>1</v>
      </c>
      <c r="E18" s="6" t="s">
        <v>11</v>
      </c>
      <c r="F18" s="10">
        <v>1530000</v>
      </c>
      <c r="G18" s="10">
        <f t="shared" si="0"/>
        <v>1530000</v>
      </c>
    </row>
    <row r="19" spans="1:7" ht="15.75" thickBot="1" x14ac:dyDescent="0.3">
      <c r="A19" s="3">
        <v>5</v>
      </c>
      <c r="B19" s="6" t="s">
        <v>20</v>
      </c>
      <c r="C19" s="6" t="s">
        <v>30</v>
      </c>
      <c r="D19" s="6">
        <v>1</v>
      </c>
      <c r="E19" s="6" t="s">
        <v>11</v>
      </c>
      <c r="F19" s="10">
        <v>432000</v>
      </c>
      <c r="G19" s="10">
        <f t="shared" si="0"/>
        <v>432000</v>
      </c>
    </row>
    <row r="20" spans="1:7" ht="15.75" thickBot="1" x14ac:dyDescent="0.3">
      <c r="A20" s="3">
        <v>6</v>
      </c>
      <c r="B20" s="6" t="s">
        <v>20</v>
      </c>
      <c r="C20" s="6" t="s">
        <v>24</v>
      </c>
      <c r="D20" s="6">
        <v>1</v>
      </c>
      <c r="E20" s="6" t="s">
        <v>11</v>
      </c>
      <c r="F20" s="10">
        <v>432000</v>
      </c>
      <c r="G20" s="10">
        <f t="shared" si="0"/>
        <v>432000</v>
      </c>
    </row>
    <row r="21" spans="1:7" ht="15.75" thickBot="1" x14ac:dyDescent="0.3">
      <c r="A21" s="3">
        <v>7</v>
      </c>
      <c r="B21" s="6" t="s">
        <v>26</v>
      </c>
      <c r="C21" s="6" t="s">
        <v>27</v>
      </c>
      <c r="D21" s="6">
        <v>1</v>
      </c>
      <c r="E21" s="6" t="s">
        <v>11</v>
      </c>
      <c r="F21" s="10">
        <v>595000</v>
      </c>
      <c r="G21" s="10">
        <f t="shared" si="0"/>
        <v>595000</v>
      </c>
    </row>
    <row r="22" spans="1:7" ht="36.75" customHeight="1" thickBot="1" x14ac:dyDescent="0.3">
      <c r="A22" s="7"/>
      <c r="B22" s="9" t="s">
        <v>15</v>
      </c>
      <c r="C22" s="9"/>
      <c r="D22" s="6">
        <f>SUM(D15:D21)</f>
        <v>7</v>
      </c>
      <c r="E22" s="6" t="s">
        <v>11</v>
      </c>
      <c r="F22" s="10"/>
      <c r="G22" s="13">
        <f>SUM(G15:G21)</f>
        <v>9599000</v>
      </c>
    </row>
    <row r="23" spans="1:7" x14ac:dyDescent="0.25">
      <c r="A23" s="8"/>
      <c r="B23" s="5"/>
      <c r="C23" s="5"/>
      <c r="D23" s="5"/>
      <c r="E23" s="5"/>
      <c r="F23" s="12"/>
      <c r="G23" s="12"/>
    </row>
    <row r="24" spans="1:7" x14ac:dyDescent="0.25">
      <c r="A24" s="8"/>
      <c r="B24" s="5"/>
      <c r="C24" s="5"/>
      <c r="D24" s="5"/>
      <c r="E24" s="5"/>
      <c r="F24" s="12"/>
      <c r="G24" s="12"/>
    </row>
  </sheetData>
  <mergeCells count="8">
    <mergeCell ref="A2:G2"/>
    <mergeCell ref="E11:E14"/>
    <mergeCell ref="D11:D14"/>
    <mergeCell ref="B11:B14"/>
    <mergeCell ref="A11:A14"/>
    <mergeCell ref="A10:E10"/>
    <mergeCell ref="F10:G13"/>
    <mergeCell ref="C11:C14"/>
  </mergeCells>
  <pageMargins left="0.7" right="0.7" top="0.75" bottom="0.75" header="0.3" footer="0.3"/>
  <pageSetup paperSize="9" scale="6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2025-10-30T05:42:02Z</cp:lastPrinted>
  <dcterms:created xsi:type="dcterms:W3CDTF">2015-06-05T18:19:34Z</dcterms:created>
  <dcterms:modified xsi:type="dcterms:W3CDTF">2025-12-15T12:48:56Z</dcterms:modified>
</cp:coreProperties>
</file>