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ozck\doc\Works\Отдел закупок\Работы и услуги (Шишкина Л.В.)\Комплект документов СМР 2025\109_Кокконя_ВР по монтажу подогревателя Кт-11-1\На ЭТП\"/>
    </mc:Choice>
  </mc:AlternateContent>
  <xr:revisionPtr revIDLastSave="0" documentId="13_ncr:1_{7B4609D8-0A3C-4828-984C-EB851D4213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D4" i="1"/>
  <c r="C4" i="1"/>
  <c r="B4" i="1"/>
  <c r="E3" i="1"/>
  <c r="E2" i="1"/>
</calcChain>
</file>

<file path=xl/sharedStrings.xml><?xml version="1.0" encoding="utf-8"?>
<sst xmlns="http://schemas.openxmlformats.org/spreadsheetml/2006/main" count="10" uniqueCount="10">
  <si>
    <t>ЛСР</t>
  </si>
  <si>
    <t>Сумма Всего</t>
  </si>
  <si>
    <t>Материалы</t>
  </si>
  <si>
    <t>Оборудование</t>
  </si>
  <si>
    <t>СМР</t>
  </si>
  <si>
    <t>№27474 изм.1 (выписка 1)</t>
  </si>
  <si>
    <t>№27717 (выписка 1)</t>
  </si>
  <si>
    <t>-</t>
  </si>
  <si>
    <t>ИТОГО</t>
  </si>
  <si>
    <t>Материал и оборудование для выполнения монтажных работ – Заказчика.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</si>
</sst>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rgb="FF1F497D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B4" sqref="B4"/>
    </sheetView>
  </sheetViews>
  <sheetFormatPr defaultRowHeight="15" x14ac:dyDescent="0.25"/>
  <cols>
    <col min="1" max="1" width="16.7109375" customWidth="1"/>
    <col min="2" max="2" width="16.42578125" customWidth="1"/>
    <col min="3" max="3" width="14.7109375" customWidth="1"/>
    <col min="4" max="4" width="17" customWidth="1"/>
    <col min="5" max="5" width="16.7109375" customWidth="1"/>
  </cols>
  <sheetData>
    <row r="1" spans="1:10" ht="27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10" ht="31.5" x14ac:dyDescent="0.25">
      <c r="A2" s="4" t="s">
        <v>5</v>
      </c>
      <c r="B2" s="5">
        <v>20878927.41</v>
      </c>
      <c r="C2" s="5">
        <v>2545613.75</v>
      </c>
      <c r="D2" s="5">
        <v>13956666.67</v>
      </c>
      <c r="E2" s="5">
        <f>B2-C2-D2</f>
        <v>4376646.99</v>
      </c>
      <c r="F2" s="1"/>
      <c r="G2" s="1"/>
      <c r="H2" s="1"/>
      <c r="I2" s="1"/>
      <c r="J2" s="1"/>
    </row>
    <row r="3" spans="1:10" ht="31.5" x14ac:dyDescent="0.25">
      <c r="A3" s="4" t="s">
        <v>6</v>
      </c>
      <c r="B3" s="5">
        <v>9772.16</v>
      </c>
      <c r="C3" s="5">
        <v>3399.59</v>
      </c>
      <c r="D3" s="5" t="s">
        <v>7</v>
      </c>
      <c r="E3" s="5">
        <f>B3-C3</f>
        <v>6372.57</v>
      </c>
      <c r="F3" s="1"/>
      <c r="G3" s="1"/>
      <c r="H3" s="1"/>
      <c r="I3" s="1"/>
      <c r="J3" s="1"/>
    </row>
    <row r="4" spans="1:10" ht="15.75" x14ac:dyDescent="0.25">
      <c r="A4" s="6" t="s">
        <v>8</v>
      </c>
      <c r="B4" s="7">
        <f>SUM(B2:B3)</f>
        <v>20888699.57</v>
      </c>
      <c r="C4" s="7">
        <f>SUM(C2:C3)</f>
        <v>2549013.34</v>
      </c>
      <c r="D4" s="7">
        <f>SUM(D2)</f>
        <v>13956666.67</v>
      </c>
      <c r="E4" s="7">
        <f>SUM(E2:E3)</f>
        <v>4383019.5600000005</v>
      </c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5.75" x14ac:dyDescent="0.25">
      <c r="A7" s="8" t="s">
        <v>9</v>
      </c>
      <c r="B7" s="8"/>
      <c r="C7" s="8"/>
      <c r="D7" s="8"/>
      <c r="E7" s="8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3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</sheetData>
  <mergeCells count="1">
    <mergeCell ref="A7:E7"/>
  </mergeCells>
  <pageMargins left="0.7" right="0.7" top="0.75" bottom="0.75" header="0.3" footer="0.3"/>
  <pageSetup paperSize="9" orientation="portrait" r:id="rId1"/>
  <ignoredErrors>
    <ignoredError sqref="D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Киричек Мария Аркадьевна</dc:creator>
  <cp:lastModifiedBy>Шишкина Людмила Викторовна</cp:lastModifiedBy>
  <cp:lastPrinted>2025-09-12T08:54:31Z</cp:lastPrinted>
  <dcterms:created xsi:type="dcterms:W3CDTF">2015-06-05T18:19:34Z</dcterms:created>
  <dcterms:modified xsi:type="dcterms:W3CDTF">2025-09-12T09:42:55Z</dcterms:modified>
</cp:coreProperties>
</file>