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90" yWindow="45" windowWidth="16785" windowHeight="8040"/>
  </bookViews>
  <sheets>
    <sheet name="1-Оборуд-е систем для ТО" sheetId="12" r:id="rId1"/>
  </sheets>
  <definedNames>
    <definedName name="_xlnm._FilterDatabase" localSheetId="0" hidden="1">'1-Оборуд-е систем для ТО'!$A$1:$N$400</definedName>
  </definedNames>
  <calcPr calcId="125725"/>
</workbook>
</file>

<file path=xl/calcChain.xml><?xml version="1.0" encoding="utf-8"?>
<calcChain xmlns="http://schemas.openxmlformats.org/spreadsheetml/2006/main">
  <c r="N374" i="12"/>
  <c r="N360"/>
  <c r="N392"/>
  <c r="N333"/>
  <c r="N313"/>
  <c r="N309"/>
  <c r="N306"/>
  <c r="N303"/>
  <c r="N292"/>
  <c r="N283"/>
  <c r="N265"/>
  <c r="N234"/>
  <c r="N210"/>
  <c r="N193"/>
  <c r="N181"/>
  <c r="N162"/>
  <c r="N142"/>
  <c r="N132"/>
  <c r="N108"/>
  <c r="N88"/>
  <c r="N75"/>
  <c r="N44"/>
  <c r="N35"/>
  <c r="N26"/>
  <c r="N17"/>
  <c r="N3"/>
</calcChain>
</file>

<file path=xl/comments1.xml><?xml version="1.0" encoding="utf-8"?>
<comments xmlns="http://schemas.openxmlformats.org/spreadsheetml/2006/main">
  <authors>
    <author>Shapoval</author>
  </authors>
  <commentList>
    <comment ref="E17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Tahoma"/>
            <family val="2"/>
            <charset val="204"/>
          </rPr>
          <t>Выполнена реконструкция согласно предписания 2021 года</t>
        </r>
      </text>
    </comment>
  </commentList>
</comments>
</file>

<file path=xl/sharedStrings.xml><?xml version="1.0" encoding="utf-8"?>
<sst xmlns="http://schemas.openxmlformats.org/spreadsheetml/2006/main" count="1303" uniqueCount="358">
  <si>
    <t>гр. И</t>
  </si>
  <si>
    <t>гр. М</t>
  </si>
  <si>
    <t>АБК отд. И-15</t>
  </si>
  <si>
    <t>Насосная отд.И-15а</t>
  </si>
  <si>
    <t>Насосная М-2</t>
  </si>
  <si>
    <t>Цех 101-105</t>
  </si>
  <si>
    <t>4В</t>
  </si>
  <si>
    <t>Отделение 106</t>
  </si>
  <si>
    <t>Цех Е-2-85</t>
  </si>
  <si>
    <t>8В</t>
  </si>
  <si>
    <t>8Б</t>
  </si>
  <si>
    <t>Цех Д-1-20-20а-83а</t>
  </si>
  <si>
    <t>УТМГ-02М</t>
  </si>
  <si>
    <t>13Б</t>
  </si>
  <si>
    <t>ТЭС</t>
  </si>
  <si>
    <t>22Б</t>
  </si>
  <si>
    <t>23А</t>
  </si>
  <si>
    <t>23Б</t>
  </si>
  <si>
    <t>Цех Е-6</t>
  </si>
  <si>
    <t>15Г</t>
  </si>
  <si>
    <t>Здание материального склада №40</t>
  </si>
  <si>
    <t>Финский модуль №1</t>
  </si>
  <si>
    <t>Финский модуль №2</t>
  </si>
  <si>
    <t>Финский модуль №3</t>
  </si>
  <si>
    <t>Комбинат питания (КОП)</t>
  </si>
  <si>
    <t>Овощехранилище</t>
  </si>
  <si>
    <t>Холодильник на 50т</t>
  </si>
  <si>
    <t>ГСО</t>
  </si>
  <si>
    <t>Цех Д-2-6-3-5-12</t>
  </si>
  <si>
    <t>Операторная КЦА АПС</t>
  </si>
  <si>
    <t>Операторная КЦА АУПТ</t>
  </si>
  <si>
    <t>№ папки</t>
  </si>
  <si>
    <t>Наименование объекта</t>
  </si>
  <si>
    <t>№ объекта</t>
  </si>
  <si>
    <t>5Г</t>
  </si>
  <si>
    <t>8Г</t>
  </si>
  <si>
    <t>8Е</t>
  </si>
  <si>
    <t>гр. И-М</t>
  </si>
  <si>
    <t>13Г</t>
  </si>
  <si>
    <t>АБК турбинного цеха</t>
  </si>
  <si>
    <t>Турбинный цех</t>
  </si>
  <si>
    <t>23В</t>
  </si>
  <si>
    <t>8А-1</t>
  </si>
  <si>
    <t>8А-2</t>
  </si>
  <si>
    <t>8А-3</t>
  </si>
  <si>
    <t>Операторная отд. 101 (АПС и СОУЭ)</t>
  </si>
  <si>
    <t>Подразделение-собственник</t>
  </si>
  <si>
    <t>Наименование системы (1С УПП)</t>
  </si>
  <si>
    <t>Код объекта строительства</t>
  </si>
  <si>
    <t>Возраст системы, лет/г</t>
  </si>
  <si>
    <t>Здание ГСО</t>
  </si>
  <si>
    <t>Дата приемки системы в эксплуатацию</t>
  </si>
  <si>
    <t>Извещатель пожарный ручной ИПР-3СУ</t>
  </si>
  <si>
    <t>№ п/п</t>
  </si>
  <si>
    <t>Световое табло НБО</t>
  </si>
  <si>
    <t>Шлейф сигнализации и оповещения</t>
  </si>
  <si>
    <t>Сетевой контроллер шлейфов сигнализации СКШС-01</t>
  </si>
  <si>
    <t>Сетевой контроллер исполнительных устройств СКИУ-01</t>
  </si>
  <si>
    <t>Извещатель пожарный дымовой оптико-электронный ИП 212-45</t>
  </si>
  <si>
    <t>Выключатель автоматический ИЭК ВА47-29</t>
  </si>
  <si>
    <t>МОЛ</t>
  </si>
  <si>
    <t>Инв. № системы</t>
  </si>
  <si>
    <t>Сетевой контроллер исполнительных устройств СКИУ-01-24</t>
  </si>
  <si>
    <t>Извещатель пожарный дымовой ИП 212-45</t>
  </si>
  <si>
    <t>Сетевой контроллер исполнительных устройств СКИУ-02</t>
  </si>
  <si>
    <t>Блок ретранслятора линейный БРЛ-03</t>
  </si>
  <si>
    <t>Пульт управления оператора ПУ-02</t>
  </si>
  <si>
    <t>Блок сопряжения БС ИО 102-2x2</t>
  </si>
  <si>
    <t>Извещатель пожарный тепловой ИП 102-2x2</t>
  </si>
  <si>
    <t>Извещатель пожарный дымовой оптико-электронный ИП 212-3СМ</t>
  </si>
  <si>
    <t xml:space="preserve">Оповещатель охранно-пожарный светозвуковой </t>
  </si>
  <si>
    <t>Источник питания ИБП-2400</t>
  </si>
  <si>
    <t>Выключатель автоматический ИЭК ВА 47-29</t>
  </si>
  <si>
    <t>Устройство контроля конечное УКК для ИП 102-2x2</t>
  </si>
  <si>
    <t>Аккумулятор 12В, 26А/ч</t>
  </si>
  <si>
    <t>Световое табло</t>
  </si>
  <si>
    <t>Аккумулятор</t>
  </si>
  <si>
    <t>Ед. изм.</t>
  </si>
  <si>
    <t>шт</t>
  </si>
  <si>
    <t>Кол-во</t>
  </si>
  <si>
    <t>10м</t>
  </si>
  <si>
    <t>Извещатель охранный магнитоконтактный миниатюрный ИО 102-16/1</t>
  </si>
  <si>
    <t>Сетевой контроллер шлейфов сигнализации СКШС-01, IP65</t>
  </si>
  <si>
    <t>Сетевой контроллер исполнительных устройств СКИУ-02, IP65</t>
  </si>
  <si>
    <t>Источник электропитания БИРП-24/2,5т</t>
  </si>
  <si>
    <t>Извещатель пожарный пламени ультрафиолетовый ТП 6 IP 41, ИП329-9-1 Спектрон-403</t>
  </si>
  <si>
    <t>Извещатель пожарный ручной ИПР-55</t>
  </si>
  <si>
    <t>Выключатель автоматический ВА47-29</t>
  </si>
  <si>
    <t>Оповещатель пожарно-охранный звуковой ГРОМ-24</t>
  </si>
  <si>
    <t>Извещатель пожарный ручной ИПР</t>
  </si>
  <si>
    <t>Резервный источник питания РИП-12 с аккумуляторами</t>
  </si>
  <si>
    <t>Оповещатель звуковой Свирель</t>
  </si>
  <si>
    <t>Система автоматической пожарной сигнализации, система оповещения  и управления эвакуацией при пожаре</t>
  </si>
  <si>
    <t>Система пожарной сигнализации оповещения людей о пожаре, пожаротушения и управления эвакуацией</t>
  </si>
  <si>
    <t>Автоматическая пожарная сигнализация и оповещение людей о пожаре</t>
  </si>
  <si>
    <t>Автоматизированная система пожаротушения отделения  101</t>
  </si>
  <si>
    <t>3856 "Система пожарной сигнализации и пожаротушения модуля УТМГ-02М отделения Д-1"</t>
  </si>
  <si>
    <t>Пряхин Владимир Юрьевич</t>
  </si>
  <si>
    <t>Система пожарной сигнализации и пожаротушения модуля УТМГ-02М отделения Д-1</t>
  </si>
  <si>
    <t>Модуль порошкового пожаротушения МПП(р-вз)-8У-И-ГЭ-УХЛ2,5</t>
  </si>
  <si>
    <t>Панель противопожарных устройств «ПЭСПЗ» ЩУ-П НИКОМ 230-IP31-1</t>
  </si>
  <si>
    <t>Оповещатель световой «Пожар» Модель Т-24</t>
  </si>
  <si>
    <t>Оповещатель световой «Автоматика отключена» Модель Т-24</t>
  </si>
  <si>
    <t>Светильник светодиодный серии SL KL-90</t>
  </si>
  <si>
    <t>Оповещатель звуковой Марс-24-ЗП</t>
  </si>
  <si>
    <t>Коробка взрывозащищенная огнестойкая IP66 марка 1530 КМ-ВО(10К)</t>
  </si>
  <si>
    <t>Выключатель автоматический ВА 47-29  IP 16А, 4,5кА</t>
  </si>
  <si>
    <t>Источник питания резервированный РИП-24 исп.51</t>
  </si>
  <si>
    <t>Извещатель пожарный пламени Спектрон-601-Exi</t>
  </si>
  <si>
    <t>Извещатель пожарный ручной взрывозащищенный Спектрон-535-Exm-ИПР-В</t>
  </si>
  <si>
    <t>Устройство дистанционного пуска взрывозащищенное Спектрон-535-Exd-А-УДП-01</t>
  </si>
  <si>
    <t>Извещатель магнитоконтактный Ризур ИО-102-50-0-Д-1-Б-0</t>
  </si>
  <si>
    <t xml:space="preserve">Табло свето-звуковое взрывозащищенное ТС3В-EXM-M-ПРОМЕТЕЙ 12-36В, "Порошок Уходи" </t>
  </si>
  <si>
    <t xml:space="preserve">Табло свето-звуковое взрывозащищенное ТС3В-EXM-M-ПРОМЕТЕЙ 12-36В, "Порошок не входи" </t>
  </si>
  <si>
    <t>Табло свето-звуковое взрывозащищенное ТС3В-EXM-M-ПРОМЕТЕЙ 12-36В "Автоматика отключена"</t>
  </si>
  <si>
    <t>Коробка коммутационная взрывозащищенная Спектрон КВ-EXE-Т</t>
  </si>
  <si>
    <t>Коробка коммутационная взрывозащищенная Спектрон КВ-EXE-П</t>
  </si>
  <si>
    <t>Блок индикации и управления С2000-ПТ</t>
  </si>
  <si>
    <t>Блок контрольно-пусковой С2000-КПБ</t>
  </si>
  <si>
    <t>Пульт контроля и управления С2000-М</t>
  </si>
  <si>
    <t>Блок сигнально-пусковой С2000 СП1 исп.1</t>
  </si>
  <si>
    <t>Прибор управления С2000-АСПТ</t>
  </si>
  <si>
    <t>Шкаф с резервированным источником питания ШПС-24 исп.10</t>
  </si>
  <si>
    <t>Источник бесперебойного питания ИБП</t>
  </si>
  <si>
    <t>Блок защиты линий БЗЛ</t>
  </si>
  <si>
    <t>Система пожарной сигнализации оповещения людей о пожаре и управления эвакуацией</t>
  </si>
  <si>
    <t>Пожаротушение газовое</t>
  </si>
  <si>
    <t>Система автоматической пожарной сигнализации и оповещение о пожаре</t>
  </si>
  <si>
    <t xml:space="preserve">Сетевой контроллер шлейфов сигнализации СКШС-01 </t>
  </si>
  <si>
    <t>Операторная отд. 101,                            Насосная отд. 101</t>
  </si>
  <si>
    <t>Блок приемно-контрольный Сигнал-20П</t>
  </si>
  <si>
    <t>Блок контрольно-пусковой С-2000-КПБ</t>
  </si>
  <si>
    <t>Блок сигнально-пусковой С-2000-СП1</t>
  </si>
  <si>
    <t>Пульт контроля и управления С-2000-М</t>
  </si>
  <si>
    <t>Блок приемно-контрольный С-2000-АСПТ</t>
  </si>
  <si>
    <t>Блок индикации с клавиатурой С-2000-БКИ</t>
  </si>
  <si>
    <t>Блок индикации системы пожаротушения С-2000-ПТ</t>
  </si>
  <si>
    <t>Аккумуляторы</t>
  </si>
  <si>
    <t>Извещатель пожарный ручной ИП 535-07е</t>
  </si>
  <si>
    <t>Извещатель пожарный ИП 329/330-3-1 Набат ИК/УФ</t>
  </si>
  <si>
    <t>Извещатель охранный магнитоконтактный ИО 102-5</t>
  </si>
  <si>
    <t>Пост кнопочный ПКВ-1П-5М-16/2(ВК-12-В1,5-ExdIICU-M20*1,5)x1 (D)-ХЛ1</t>
  </si>
  <si>
    <t>Шкаф распределительный навесной</t>
  </si>
  <si>
    <t>Оповещатель звуковой Маяк</t>
  </si>
  <si>
    <t>Оповещатель световой Маяк</t>
  </si>
  <si>
    <t>Оповещатель светозвуковой Маяк</t>
  </si>
  <si>
    <t>Блок искрозащиты Набат ИК/УФ БИС-1</t>
  </si>
  <si>
    <t>Модуль подключения нагрузки МПН</t>
  </si>
  <si>
    <t>Блок речевого оповещения Рупор-200</t>
  </si>
  <si>
    <t>Оповещатель речевой</t>
  </si>
  <si>
    <t>Широкополосный громкоговоритель</t>
  </si>
  <si>
    <t>Блок бесперебойного электропитания РИП-12</t>
  </si>
  <si>
    <t>Блок бесперебойного электропитания РИП-24</t>
  </si>
  <si>
    <t>Извещатель пожарный тепловой ИП 101-07еТ</t>
  </si>
  <si>
    <t>Извещатель пожарный тепловой ИП102-2х2</t>
  </si>
  <si>
    <t>Датчик ДПТ</t>
  </si>
  <si>
    <t>Извещатель дымовой пожарный ИП-212-78</t>
  </si>
  <si>
    <t>Световой Маяк</t>
  </si>
  <si>
    <t>Оповещатель радиоканальный световой</t>
  </si>
  <si>
    <t>Устройство коммутационное УК-ВК/02</t>
  </si>
  <si>
    <t>Отделение 103,                  Призводственный корпус отд. 103</t>
  </si>
  <si>
    <t>Отделение 104,                           Насосная отд. 104</t>
  </si>
  <si>
    <t>Извещатель пожарный тепловой ИП102-2х2,</t>
  </si>
  <si>
    <t>Извещатель пожарный тепловой ИП 101-07е</t>
  </si>
  <si>
    <t>Извещатель пламени ИП329/330-3-1 Набат</t>
  </si>
  <si>
    <t>Извещатель пожарный дымовой Аврора ДП</t>
  </si>
  <si>
    <t>База усилительная для ИП Аврора</t>
  </si>
  <si>
    <t>Оповещатель пожарный Прометей</t>
  </si>
  <si>
    <t>Оповещатель световой</t>
  </si>
  <si>
    <t>Сигнализатор световой Маяк</t>
  </si>
  <si>
    <t>Оповещатель светозвуковой</t>
  </si>
  <si>
    <t>Выключатель автоматический  IEK ВА 47-29</t>
  </si>
  <si>
    <t>Блок сопряжения для ИП102-2х2 БС</t>
  </si>
  <si>
    <t>Устройство контроля конечное УКК</t>
  </si>
  <si>
    <t>Блок искрозащитный БИС-1</t>
  </si>
  <si>
    <t>Отделение 105,                               Насосная отд. 105,                                Отделение 105 (здание закрытого склада)</t>
  </si>
  <si>
    <t>Сетевой контроллер шлейфов СКШС-01</t>
  </si>
  <si>
    <t>Резервный источник электропитания</t>
  </si>
  <si>
    <t>Извещатель дымовой пожарный ИП-212-45</t>
  </si>
  <si>
    <t>Извещатель пожарный ручной ИПР-ЗСУМ</t>
  </si>
  <si>
    <t>Извещатель пожарный ручной ИП535-07е</t>
  </si>
  <si>
    <t>Извещатель пожарный ИП ИП103-5/1-А3</t>
  </si>
  <si>
    <t>Извещатель пожарный пламени ИП329</t>
  </si>
  <si>
    <t>Оповещатель звуковой радиоканальный</t>
  </si>
  <si>
    <t>Блок индикации БИС-01</t>
  </si>
  <si>
    <t>Извещатель пожарный дымовой ИП 212-73</t>
  </si>
  <si>
    <t>База усилительная для ИП 212-73</t>
  </si>
  <si>
    <t>Источник питания резервный ИБП-2400</t>
  </si>
  <si>
    <t>Извещатель пожарный тепловой ИП103-5/1</t>
  </si>
  <si>
    <t>Извещатель пожарный тепловой ИП102-2*2</t>
  </si>
  <si>
    <t>Извещатель пожарный ручной ИПР-3СУМ</t>
  </si>
  <si>
    <t>Оповещатель световой радиоканальный</t>
  </si>
  <si>
    <t>Блок сопряжения БС-11</t>
  </si>
  <si>
    <t>Блок приемно-контрольный С2000-АСПТ</t>
  </si>
  <si>
    <t>Блок индикации С2000-ПТ</t>
  </si>
  <si>
    <t>Блок защиты БЗС</t>
  </si>
  <si>
    <t>Устройство контроля шлейфа УКШ</t>
  </si>
  <si>
    <t>Элемент дистанционного управления ЭДУ-513-ЗМ</t>
  </si>
  <si>
    <t>Устройство дистанционного пуска Спектрон-535-Exd-M-УДП-01</t>
  </si>
  <si>
    <t>Извещатель пожарный дымовой ИП-212-58</t>
  </si>
  <si>
    <t>Основание базовое двухпроводное E1000R</t>
  </si>
  <si>
    <t>Оповещатель светозвуковой Люкс-12-К</t>
  </si>
  <si>
    <t>Оповещатель световой Люкс-12</t>
  </si>
  <si>
    <t>Оповещатель световой ТСВ-Exd-A-Прометей</t>
  </si>
  <si>
    <t>Извещатель магнитоконтактный ИО 102-26 исп. Аякс</t>
  </si>
  <si>
    <t>Извещатель пожарный ручной взрывозащищенный Спектрон-535-Exd-M</t>
  </si>
  <si>
    <t>Оповещатель световой ЛЮКС-12</t>
  </si>
  <si>
    <t>Оповещатель звуковой АС10 (ООПЗ-12)</t>
  </si>
  <si>
    <t>Извещатель пожарный тепловой ИП-101-1А</t>
  </si>
  <si>
    <t>10 м</t>
  </si>
  <si>
    <t>Световое табло Молния-24 ВЫХОД</t>
  </si>
  <si>
    <t>Аккумулятор 12В, 17А/ч</t>
  </si>
  <si>
    <t>Источник бесперебойного питания ИБП-1200, с аккумуляторами</t>
  </si>
  <si>
    <t>Источник бесперебойного питания ИБП-2400, с аккумуляторами</t>
  </si>
  <si>
    <t>Извещатель пожарный тепловой ИП 212-5М3</t>
  </si>
  <si>
    <t>Оповещатель комбинированный КОП-25</t>
  </si>
  <si>
    <t>Блок центральный процессорный БЦП Рубеж-08</t>
  </si>
  <si>
    <t>Извещатель пожарный тепловой ИП 212-189</t>
  </si>
  <si>
    <t>Извещатель пожарный ручной ИПР-513-10</t>
  </si>
  <si>
    <t>Извещатель пожарный тепловой ИП 103-5/1 А3</t>
  </si>
  <si>
    <t>Панель противопожарных устройств ППУ-2</t>
  </si>
  <si>
    <t>Оповещатель световой Маяк-12-3М</t>
  </si>
  <si>
    <t>Оповещатель световой Молния-12(24)</t>
  </si>
  <si>
    <t xml:space="preserve">Сетевой контроллер шлейфов сигнализации СКШС-03 </t>
  </si>
  <si>
    <t>Источник бесперебойного питания ИБП-2400 исп.1</t>
  </si>
  <si>
    <t>Извещатель пожарный дымовой ИП 212-189</t>
  </si>
  <si>
    <t>Извещатель охранный инфракрасный Спектрон-601-EXI</t>
  </si>
  <si>
    <t>Коробка коммутационная Спектрон МК-04-EXI-T</t>
  </si>
  <si>
    <t>Коробка коммутационная Спектрон МК-04-EXI-У</t>
  </si>
  <si>
    <t>Извещатель пожарный ручной ИПР 535-07е</t>
  </si>
  <si>
    <t>Коробка ККВ-07е-Eх-А-PI-К</t>
  </si>
  <si>
    <t>Оповещатель светозвуковой Маяк-24-3М</t>
  </si>
  <si>
    <t>Извещатель охранный поверхностный звуковой КВМ 15х2 ВС-07е-Ех-ЗИ-К2-24VDC</t>
  </si>
  <si>
    <t>Блок защиты сетевой БЗС</t>
  </si>
  <si>
    <t>Выключатель автоматический ВА47-29 6А</t>
  </si>
  <si>
    <t>Выключатель автоматический ВА47-29 16А</t>
  </si>
  <si>
    <t>Извещатель пожарный тепловой ИП-101-1А-А1</t>
  </si>
  <si>
    <t>Световое табло Молния-24В  ВЫХОД</t>
  </si>
  <si>
    <t>Блок речевого оповещения Рупор-300</t>
  </si>
  <si>
    <t>Громкоговоритель настенный SWS-03(I)</t>
  </si>
  <si>
    <t>Громкоговоритель настенный SWS-10(I)</t>
  </si>
  <si>
    <t>Извещатель охранный поверхностный звуковой Рупор-300-МК</t>
  </si>
  <si>
    <t>Выключатель автоматический ВА47-29 3А</t>
  </si>
  <si>
    <t>Пульт управления С-2000</t>
  </si>
  <si>
    <t>Блок приемно-контрольный и управления автоматическими средствами пожаротушения С-2000-АСПТ</t>
  </si>
  <si>
    <t>Контрольно-пусковой блок С-2000-КПБ</t>
  </si>
  <si>
    <t xml:space="preserve">Источник питания СКАТ-1200-И7 </t>
  </si>
  <si>
    <t xml:space="preserve">Источник питания СКАТ-1200 </t>
  </si>
  <si>
    <t>Блок защиты линии БЗЛ-01 Болид</t>
  </si>
  <si>
    <t>Извещатель пожарный ручной ИПР-513-2 Агат</t>
  </si>
  <si>
    <t>Светозвуковое табло взрывозащищенное Скопа-З</t>
  </si>
  <si>
    <t>Световое табло взрывозащищенное Скопа</t>
  </si>
  <si>
    <t xml:space="preserve">Оповещатель светозвуковой взрывозащищенный Зов </t>
  </si>
  <si>
    <t xml:space="preserve">Извещатель охранный точечный магнитоконтактный взрывозащищенный  ИО 102-26В АЯКС </t>
  </si>
  <si>
    <t>Модуль порошкового пожаротушения Буран-50 КД В М</t>
  </si>
  <si>
    <t>Устройство грозозащиты линии связи (блок) PNET</t>
  </si>
  <si>
    <t>Барьер искрозащиты БИСШ Север</t>
  </si>
  <si>
    <t>Распылитель РСН 19-14б5-1</t>
  </si>
  <si>
    <t>Аккумулятор 12В, 7А/ч</t>
  </si>
  <si>
    <t>Аккумулятор 12В, 4,5А/ч</t>
  </si>
  <si>
    <t>Извещатель пожарный пламени многодиапазонный ИК/УФ  ИП 329 330 Спектрон-600</t>
  </si>
  <si>
    <t xml:space="preserve">Тpубопpовод </t>
  </si>
  <si>
    <t xml:space="preserve">Шкаф  ШМП в сборе с монтажной платой  </t>
  </si>
  <si>
    <t>Источник вторичного питания ИБП-2400 с аккумуляторами</t>
  </si>
  <si>
    <t>Оповещатель охранно-пожарный Маяк-24-3М</t>
  </si>
  <si>
    <t>Выключатель автоматический ИЕК ВА 47-29</t>
  </si>
  <si>
    <t>Светильник аварийного освещения СКАТ-LT 2330</t>
  </si>
  <si>
    <t>Световое табло Молния-12 ВЫХОД</t>
  </si>
  <si>
    <t>Извещатель звуковой Маяк-24</t>
  </si>
  <si>
    <t>Световое табло НБО 2х1, 24В</t>
  </si>
  <si>
    <t>Щит сигнализации</t>
  </si>
  <si>
    <t>Источник вторичного питания ИБП-1224 с аккумуляторами</t>
  </si>
  <si>
    <t>Источник вторичного питания ИБП-1200 с аккумуляторами</t>
  </si>
  <si>
    <t>Шкаф управления АЕ с монтажной платой</t>
  </si>
  <si>
    <t>Извещатель пожарный пламени Спектрон-103Н</t>
  </si>
  <si>
    <t>Извещатель пожарный ручной ИПР-К</t>
  </si>
  <si>
    <t>Пульт пожарный диспетчерский ППД-01</t>
  </si>
  <si>
    <t>Пульт пожарный объектовый ППО-01</t>
  </si>
  <si>
    <t xml:space="preserve">Реле </t>
  </si>
  <si>
    <t>Модуль порошкового пожаротушения Тунгус</t>
  </si>
  <si>
    <t>Извещатель охранный точечный магнитоконтактный ИО 102-2</t>
  </si>
  <si>
    <t>Кнопка нажимная КУ-112201-43</t>
  </si>
  <si>
    <t>Оповещатель звуковой охранно-пожарный Флейта</t>
  </si>
  <si>
    <t>Оповещатель пожарный светозвуковой Гром-12 КПС</t>
  </si>
  <si>
    <t>Оповещатель светозвуковой Лигард-Сигнал</t>
  </si>
  <si>
    <t>Сетевой контроллер управления пожаротушением СКУП-01</t>
  </si>
  <si>
    <t>Блок индикации системы пожаротушения С2000-ПТ</t>
  </si>
  <si>
    <t xml:space="preserve">Извещатель магнитоконтактный ИО 102-26 «Аякс» </t>
  </si>
  <si>
    <t>Извещатель пожарный дымовой оптико-электронный ИП 212-58</t>
  </si>
  <si>
    <t>Выносной оптический сигнализатор BOC RA100Z</t>
  </si>
  <si>
    <t>Устройство контроля шлейфа УКШ-01</t>
  </si>
  <si>
    <t>Элемент дистанционного управления ЭДУ 513-3М</t>
  </si>
  <si>
    <t>Устройство дистанционного пуска взрывозащищенного Спектрон-55-Exd-М-УДП-01</t>
  </si>
  <si>
    <t>Оповещатель охранно-пожарный светозвуковой с надписью "Газ! Уходи!" Люкс-24</t>
  </si>
  <si>
    <t>Оповещатель охранно-пожарный световой с надписью "Газ! Не входи!" Люкс-24</t>
  </si>
  <si>
    <t>Оповещатель охранно-пожарный световой с надписью "Автоматика отключена" Люкс-24</t>
  </si>
  <si>
    <t>Оповещатель пожарный световой взрывозащищенный с надписью "Газ! Не входи!" ТСЗВ-Exd-М-Прометей</t>
  </si>
  <si>
    <t>Оповещатель пожарный световой взрывозащищенный с надписью "Автоматика отключена" ТСЗВ-Exd-А-Прометей</t>
  </si>
  <si>
    <t>Модуль газового пожаротушения с ЭМ, заправленный хладоном 227е-158кг МПХ 55-150-50</t>
  </si>
  <si>
    <t>Сигнализатор давления универсального СДУ</t>
  </si>
  <si>
    <t>Модуль газового пожаротушения с ЭМ, заправленный хладоном 227е-52кг МПХ 65-50-33</t>
  </si>
  <si>
    <t>Блок приемно-контрольный Сигнал-20М</t>
  </si>
  <si>
    <t>Резервный источник питания РИП-12 исп.06</t>
  </si>
  <si>
    <t>Оповещатель охранно-пожарный световой с надписью "Выход" Люкс-24</t>
  </si>
  <si>
    <t>Оповещатель звуковой Тон-1с-12</t>
  </si>
  <si>
    <t>Источник питания резервированный ИБП-2400</t>
  </si>
  <si>
    <t>Извещатель пожарный дымовой оптико-электронный ИП 212-73</t>
  </si>
  <si>
    <t>Извещатель магнитоконтактный ИО 102-26 «Аякс»</t>
  </si>
  <si>
    <t>Извещатель пожарный ручной ИПР 535-07е-А</t>
  </si>
  <si>
    <t>Оповещатель светозвуковой пром. исполнения Маяк-24</t>
  </si>
  <si>
    <t>Каюкова Ирина Александровна</t>
  </si>
  <si>
    <t>Подгорный Владимир Валентинович</t>
  </si>
  <si>
    <t>Свирский Павел Константинович</t>
  </si>
  <si>
    <t>Примак Василий Николаевич</t>
  </si>
  <si>
    <t>Санакоев Темур Гурамович</t>
  </si>
  <si>
    <t>Базылева Наталья Александровна</t>
  </si>
  <si>
    <t>Система автоматической пожарной сигнализации,система оповещения и управления эвакуацией при пожаре</t>
  </si>
  <si>
    <t>Система автоматической пожарной сигнализации,система оповещения и управления эвакуацией  людей при пожаре</t>
  </si>
  <si>
    <t>Автоматическая пожарная сигнализация и система оповещения и управления эвакуацией людей при пожаре в</t>
  </si>
  <si>
    <t>Здание ТП-42</t>
  </si>
  <si>
    <t>Состав системы</t>
  </si>
  <si>
    <t>Преобразователь интерфейсов RS-485/RS-232 C2000-ПИ</t>
  </si>
  <si>
    <t>Резервный источник питания РИП-12 исп.01</t>
  </si>
  <si>
    <t>Извещатель пожарный ручной Спектрон-535-Exd-M</t>
  </si>
  <si>
    <t>Модуль контроля линий оповещения Рупор-300-МК</t>
  </si>
  <si>
    <t>Источник резервного питания РИП 24 исп. 06</t>
  </si>
  <si>
    <t>Устройство дистанционного пуска взрывозащищенного УДП 535-07е "ПУСК"</t>
  </si>
  <si>
    <t>Блок искрозащиты БИС-1</t>
  </si>
  <si>
    <t>Оповещатель пожарный речевой взрывозащищенный ГРВ-EXD-10 ПРОМЕТЕЙ</t>
  </si>
  <si>
    <t>Оповещатель пожарный речевой взрывозащищенный ГРВ-EXD-30 ПРОМЕТЕЙ</t>
  </si>
  <si>
    <t>Оповещатель пожарный световой взрывозащищенный с надписью "Порошок! Уходи" ТСЗВ-Exd-А-Прометей</t>
  </si>
  <si>
    <t>Оповещатель пожарный световой взрывозащищенный с надписью "Выход" ТСВ-Exd-А-Прометей</t>
  </si>
  <si>
    <t>Оповещатель пожарный световой взрывозащищенный с надписью "Порошок! Не входи" ТСЗВ-Exd-А-Прометей</t>
  </si>
  <si>
    <t>Оповещатель пожарный световой взрывозащищенный с надписью "Автоматика отключена" ТСВ-Exd-А-Прометей</t>
  </si>
  <si>
    <t>Датчик магнитный взрывозащищенный ДВГ-МВ2-16-60</t>
  </si>
  <si>
    <t>Извещатель пламени Набат ИК/УФ</t>
  </si>
  <si>
    <t>Извещатель пожарный ручной взрывозащищенный ИП535-07Е</t>
  </si>
  <si>
    <t>Извещатель пожарный ручной ИПР 513-3М</t>
  </si>
  <si>
    <t xml:space="preserve">Выносной оптический сигнализатор BOC RA100Z </t>
  </si>
  <si>
    <t>Элемент дистанционного управления УДП 513-3М</t>
  </si>
  <si>
    <t>Устройство дистанционного пуска взрывозащищенного Спектрон-535-Exd-А/Н-УПД-01</t>
  </si>
  <si>
    <t>Оповещатель охранно-пожарный светозвуковой с надписью "Газ! Уходи!" Люкс-24-К</t>
  </si>
  <si>
    <t>Оповещатель пожарный световой взрывозащищенный с надписью "Газ! Не входи!" ТСВ-Exd-А-Прометей</t>
  </si>
  <si>
    <t>Модуль газового пожаротушения МПХ 65-120-50, V=120л Ст 08пс</t>
  </si>
  <si>
    <t>Модуль газового пожаротушения МПХ 65-40-33, V=40л Ст 08пс</t>
  </si>
  <si>
    <t>Модуль порошкового пожаротушения Гарант-12КД</t>
  </si>
  <si>
    <t>13Д-1, 13Е-1</t>
  </si>
  <si>
    <t>13Д-2, 13Е-2</t>
  </si>
  <si>
    <t>Наименование оборудования</t>
  </si>
  <si>
    <t>663      Автоматическая установка порошкового пожаротушения</t>
  </si>
  <si>
    <t>Чернов Денис Владимирович</t>
  </si>
  <si>
    <t>2</t>
  </si>
  <si>
    <t>3</t>
  </si>
  <si>
    <t>4</t>
  </si>
  <si>
    <t>Насосная отд. Ректификации, 
АПС, СОУЭ, АУПТ</t>
  </si>
  <si>
    <t xml:space="preserve">Автоматическая установка порошкового пожаротушения </t>
  </si>
  <si>
    <t>Операторная отд. 101 (АУПТ)</t>
  </si>
  <si>
    <t>Операторная ИПС (ИПБ), помещение ТП
СОУЭ, АУПТГ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</si>
</sst>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2"/>
      <color rgb="FFB0FEEB"/>
      <name val="Times New Roman"/>
      <family val="1"/>
      <charset val="204"/>
    </font>
    <font>
      <sz val="12"/>
      <color rgb="FFA7E8FF"/>
      <name val="Times New Roman"/>
      <family val="1"/>
      <charset val="204"/>
    </font>
    <font>
      <sz val="11"/>
      <color rgb="FFA7E8F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0FEEB"/>
        <bgColor indexed="64"/>
      </patternFill>
    </fill>
    <fill>
      <patternFill patternType="solid">
        <fgColor rgb="FFA7E8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3" xfId="0" applyFont="1" applyFill="1" applyBorder="1" applyAlignment="1">
      <alignment vertical="center" wrapText="1"/>
    </xf>
    <xf numFmtId="0" fontId="4" fillId="0" borderId="1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32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1" fillId="0" borderId="14" xfId="0" applyFont="1" applyBorder="1" applyAlignment="1">
      <alignment horizontal="center" vertical="center" wrapText="1"/>
    </xf>
    <xf numFmtId="0" fontId="4" fillId="0" borderId="37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wrapText="1"/>
    </xf>
    <xf numFmtId="0" fontId="1" fillId="0" borderId="3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wrapText="1"/>
    </xf>
    <xf numFmtId="0" fontId="1" fillId="0" borderId="2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2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1" fillId="0" borderId="13" xfId="0" applyFont="1" applyBorder="1" applyAlignment="1">
      <alignment horizontal="left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gray0625"/>
      </fill>
    </dxf>
  </dxfs>
  <tableStyles count="0" defaultTableStyle="TableStyleMedium9" defaultPivotStyle="PivotStyleLight16"/>
  <colors>
    <mruColors>
      <color rgb="FFA7E8FF"/>
      <color rgb="FFB0FEEB"/>
      <color rgb="FF53D2FF"/>
      <color rgb="FF27FDC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404"/>
  <sheetViews>
    <sheetView tabSelected="1" view="pageBreakPreview" zoomScale="60" zoomScaleNormal="80" workbookViewId="0">
      <pane xSplit="4" ySplit="2" topLeftCell="E3" activePane="bottomRight" state="frozen"/>
      <selection activeCell="B1" sqref="B1"/>
      <selection pane="topRight" activeCell="E1" sqref="E1"/>
      <selection pane="bottomLeft" activeCell="B3" sqref="B3"/>
      <selection pane="bottomRight" activeCell="V44" sqref="V44"/>
    </sheetView>
  </sheetViews>
  <sheetFormatPr defaultRowHeight="15"/>
  <cols>
    <col min="1" max="1" width="9.28515625" style="20" customWidth="1"/>
    <col min="2" max="2" width="8" style="4" hidden="1" customWidth="1"/>
    <col min="3" max="3" width="20.5703125" style="38" customWidth="1"/>
    <col min="4" max="4" width="19.85546875" style="3" customWidth="1"/>
    <col min="5" max="5" width="16.140625" style="20" customWidth="1"/>
    <col min="6" max="6" width="16.140625" style="3" hidden="1" customWidth="1"/>
    <col min="7" max="7" width="10.140625" style="20" customWidth="1"/>
    <col min="8" max="8" width="21.85546875" style="27" customWidth="1"/>
    <col min="9" max="9" width="16.7109375" style="27" hidden="1" customWidth="1"/>
    <col min="10" max="10" width="4.7109375" style="4" customWidth="1"/>
    <col min="11" max="11" width="83" style="17" customWidth="1"/>
    <col min="12" max="12" width="7.42578125" style="4" customWidth="1"/>
    <col min="13" max="13" width="8" style="4" customWidth="1"/>
    <col min="14" max="14" width="13.85546875" style="4" customWidth="1"/>
    <col min="15" max="16384" width="9.140625" style="3"/>
  </cols>
  <sheetData>
    <row r="1" spans="1:14" ht="15" customHeight="1">
      <c r="A1" s="207" t="s">
        <v>33</v>
      </c>
      <c r="B1" s="209" t="s">
        <v>31</v>
      </c>
      <c r="C1" s="80"/>
      <c r="D1" s="211" t="s">
        <v>32</v>
      </c>
      <c r="E1" s="209" t="s">
        <v>51</v>
      </c>
      <c r="F1" s="213" t="s">
        <v>48</v>
      </c>
      <c r="G1" s="213" t="s">
        <v>61</v>
      </c>
      <c r="H1" s="213" t="s">
        <v>47</v>
      </c>
      <c r="I1" s="211" t="s">
        <v>60</v>
      </c>
      <c r="J1" s="216" t="s">
        <v>320</v>
      </c>
      <c r="K1" s="217"/>
      <c r="L1" s="217"/>
      <c r="M1" s="218"/>
      <c r="N1" s="205" t="s">
        <v>49</v>
      </c>
    </row>
    <row r="2" spans="1:14" ht="29.25" thickBot="1">
      <c r="A2" s="208"/>
      <c r="B2" s="210"/>
      <c r="C2" s="82" t="s">
        <v>46</v>
      </c>
      <c r="D2" s="212"/>
      <c r="E2" s="210"/>
      <c r="F2" s="214"/>
      <c r="G2" s="214"/>
      <c r="H2" s="214"/>
      <c r="I2" s="212"/>
      <c r="J2" s="90" t="s">
        <v>53</v>
      </c>
      <c r="K2" s="82" t="s">
        <v>348</v>
      </c>
      <c r="L2" s="91" t="s">
        <v>77</v>
      </c>
      <c r="M2" s="89" t="s">
        <v>79</v>
      </c>
      <c r="N2" s="206"/>
    </row>
    <row r="3" spans="1:14" ht="15" customHeight="1">
      <c r="A3" s="102">
        <v>1</v>
      </c>
      <c r="B3" s="109" t="s">
        <v>6</v>
      </c>
      <c r="C3" s="46" t="s">
        <v>8</v>
      </c>
      <c r="D3" s="114" t="s">
        <v>20</v>
      </c>
      <c r="E3" s="108">
        <v>42978</v>
      </c>
      <c r="F3" s="166"/>
      <c r="G3" s="179">
        <v>130378</v>
      </c>
      <c r="H3" s="185" t="s">
        <v>92</v>
      </c>
      <c r="I3" s="153" t="s">
        <v>310</v>
      </c>
      <c r="J3" s="69">
        <v>1</v>
      </c>
      <c r="K3" s="14" t="s">
        <v>56</v>
      </c>
      <c r="L3" s="63" t="s">
        <v>78</v>
      </c>
      <c r="M3" s="61">
        <v>4</v>
      </c>
      <c r="N3" s="102">
        <f ca="1">IF(E3="","нет информации",DATEDIF($E3,TODAY(),"Y"))</f>
        <v>8</v>
      </c>
    </row>
    <row r="4" spans="1:14">
      <c r="A4" s="102"/>
      <c r="B4" s="109"/>
      <c r="C4" s="46" t="s">
        <v>8</v>
      </c>
      <c r="D4" s="114"/>
      <c r="E4" s="109"/>
      <c r="F4" s="166"/>
      <c r="G4" s="179"/>
      <c r="H4" s="185"/>
      <c r="I4" s="153"/>
      <c r="J4" s="30">
        <v>2</v>
      </c>
      <c r="K4" s="14" t="s">
        <v>64</v>
      </c>
      <c r="L4" s="63" t="s">
        <v>78</v>
      </c>
      <c r="M4" s="83">
        <v>2</v>
      </c>
      <c r="N4" s="102"/>
    </row>
    <row r="5" spans="1:14">
      <c r="A5" s="102"/>
      <c r="B5" s="109"/>
      <c r="C5" s="46" t="s">
        <v>8</v>
      </c>
      <c r="D5" s="114"/>
      <c r="E5" s="109"/>
      <c r="F5" s="166"/>
      <c r="G5" s="179"/>
      <c r="H5" s="185"/>
      <c r="I5" s="153"/>
      <c r="J5" s="30">
        <v>3</v>
      </c>
      <c r="K5" s="14" t="s">
        <v>65</v>
      </c>
      <c r="L5" s="63" t="s">
        <v>78</v>
      </c>
      <c r="M5" s="83">
        <v>1</v>
      </c>
      <c r="N5" s="102"/>
    </row>
    <row r="6" spans="1:14">
      <c r="A6" s="102"/>
      <c r="B6" s="109"/>
      <c r="C6" s="46" t="s">
        <v>8</v>
      </c>
      <c r="D6" s="114"/>
      <c r="E6" s="109"/>
      <c r="F6" s="166"/>
      <c r="G6" s="179"/>
      <c r="H6" s="185"/>
      <c r="I6" s="153"/>
      <c r="J6" s="30">
        <v>4</v>
      </c>
      <c r="K6" s="14" t="s">
        <v>66</v>
      </c>
      <c r="L6" s="63" t="s">
        <v>78</v>
      </c>
      <c r="M6" s="83">
        <v>1</v>
      </c>
      <c r="N6" s="102"/>
    </row>
    <row r="7" spans="1:14">
      <c r="A7" s="102"/>
      <c r="B7" s="109"/>
      <c r="C7" s="46" t="s">
        <v>8</v>
      </c>
      <c r="D7" s="114"/>
      <c r="E7" s="109"/>
      <c r="F7" s="166"/>
      <c r="G7" s="179"/>
      <c r="H7" s="185"/>
      <c r="I7" s="153"/>
      <c r="J7" s="30">
        <v>5</v>
      </c>
      <c r="K7" s="14" t="s">
        <v>67</v>
      </c>
      <c r="L7" s="63" t="s">
        <v>78</v>
      </c>
      <c r="M7" s="83">
        <v>4</v>
      </c>
      <c r="N7" s="102"/>
    </row>
    <row r="8" spans="1:14">
      <c r="A8" s="102"/>
      <c r="B8" s="109"/>
      <c r="C8" s="46" t="s">
        <v>8</v>
      </c>
      <c r="D8" s="114"/>
      <c r="E8" s="109"/>
      <c r="F8" s="166"/>
      <c r="G8" s="179"/>
      <c r="H8" s="185"/>
      <c r="I8" s="153"/>
      <c r="J8" s="30">
        <v>6</v>
      </c>
      <c r="K8" s="14" t="s">
        <v>68</v>
      </c>
      <c r="L8" s="63" t="s">
        <v>78</v>
      </c>
      <c r="M8" s="83">
        <v>750</v>
      </c>
      <c r="N8" s="102"/>
    </row>
    <row r="9" spans="1:14">
      <c r="A9" s="102"/>
      <c r="B9" s="109"/>
      <c r="C9" s="47" t="s">
        <v>8</v>
      </c>
      <c r="D9" s="114"/>
      <c r="E9" s="109"/>
      <c r="F9" s="166"/>
      <c r="G9" s="179"/>
      <c r="H9" s="185"/>
      <c r="I9" s="153"/>
      <c r="J9" s="30">
        <v>7</v>
      </c>
      <c r="K9" s="14" t="s">
        <v>69</v>
      </c>
      <c r="L9" s="63" t="s">
        <v>78</v>
      </c>
      <c r="M9" s="83">
        <v>6</v>
      </c>
      <c r="N9" s="102"/>
    </row>
    <row r="10" spans="1:14">
      <c r="A10" s="102"/>
      <c r="B10" s="109"/>
      <c r="C10" s="46" t="s">
        <v>8</v>
      </c>
      <c r="D10" s="114"/>
      <c r="E10" s="109"/>
      <c r="F10" s="166"/>
      <c r="G10" s="179"/>
      <c r="H10" s="185"/>
      <c r="I10" s="153"/>
      <c r="J10" s="30">
        <v>8</v>
      </c>
      <c r="K10" s="14" t="s">
        <v>52</v>
      </c>
      <c r="L10" s="63" t="s">
        <v>78</v>
      </c>
      <c r="M10" s="83">
        <v>19</v>
      </c>
      <c r="N10" s="102"/>
    </row>
    <row r="11" spans="1:14">
      <c r="A11" s="102"/>
      <c r="B11" s="109"/>
      <c r="C11" s="46" t="s">
        <v>8</v>
      </c>
      <c r="D11" s="114"/>
      <c r="E11" s="109"/>
      <c r="F11" s="166"/>
      <c r="G11" s="179"/>
      <c r="H11" s="185"/>
      <c r="I11" s="153"/>
      <c r="J11" s="30">
        <v>9</v>
      </c>
      <c r="K11" s="14" t="s">
        <v>70</v>
      </c>
      <c r="L11" s="63" t="s">
        <v>78</v>
      </c>
      <c r="M11" s="83">
        <v>17</v>
      </c>
      <c r="N11" s="102"/>
    </row>
    <row r="12" spans="1:14">
      <c r="A12" s="102"/>
      <c r="B12" s="109"/>
      <c r="C12" s="46" t="s">
        <v>8</v>
      </c>
      <c r="D12" s="114"/>
      <c r="E12" s="109"/>
      <c r="F12" s="166"/>
      <c r="G12" s="179"/>
      <c r="H12" s="185"/>
      <c r="I12" s="153"/>
      <c r="J12" s="30">
        <v>10</v>
      </c>
      <c r="K12" s="14" t="s">
        <v>71</v>
      </c>
      <c r="L12" s="63" t="s">
        <v>78</v>
      </c>
      <c r="M12" s="83">
        <v>1</v>
      </c>
      <c r="N12" s="102"/>
    </row>
    <row r="13" spans="1:14">
      <c r="A13" s="102"/>
      <c r="B13" s="109"/>
      <c r="C13" s="46" t="s">
        <v>8</v>
      </c>
      <c r="D13" s="114"/>
      <c r="E13" s="109"/>
      <c r="F13" s="166"/>
      <c r="G13" s="179"/>
      <c r="H13" s="185"/>
      <c r="I13" s="153"/>
      <c r="J13" s="30">
        <v>11</v>
      </c>
      <c r="K13" s="14" t="s">
        <v>72</v>
      </c>
      <c r="L13" s="63" t="s">
        <v>78</v>
      </c>
      <c r="M13" s="83">
        <v>1</v>
      </c>
      <c r="N13" s="102"/>
    </row>
    <row r="14" spans="1:14">
      <c r="A14" s="102"/>
      <c r="B14" s="109"/>
      <c r="C14" s="46" t="s">
        <v>8</v>
      </c>
      <c r="D14" s="114"/>
      <c r="E14" s="109"/>
      <c r="F14" s="166"/>
      <c r="G14" s="179"/>
      <c r="H14" s="185"/>
      <c r="I14" s="153"/>
      <c r="J14" s="30">
        <v>12</v>
      </c>
      <c r="K14" s="14" t="s">
        <v>73</v>
      </c>
      <c r="L14" s="63" t="s">
        <v>78</v>
      </c>
      <c r="M14" s="83">
        <v>4</v>
      </c>
      <c r="N14" s="102"/>
    </row>
    <row r="15" spans="1:14">
      <c r="A15" s="102"/>
      <c r="B15" s="109"/>
      <c r="C15" s="46" t="s">
        <v>8</v>
      </c>
      <c r="D15" s="114"/>
      <c r="E15" s="109"/>
      <c r="F15" s="166"/>
      <c r="G15" s="179"/>
      <c r="H15" s="185"/>
      <c r="I15" s="153"/>
      <c r="J15" s="30">
        <v>13</v>
      </c>
      <c r="K15" s="14" t="s">
        <v>74</v>
      </c>
      <c r="L15" s="63" t="s">
        <v>78</v>
      </c>
      <c r="M15" s="83">
        <v>2</v>
      </c>
      <c r="N15" s="102"/>
    </row>
    <row r="16" spans="1:14" ht="15.75" thickBot="1">
      <c r="A16" s="107"/>
      <c r="B16" s="112"/>
      <c r="C16" s="96" t="s">
        <v>8</v>
      </c>
      <c r="D16" s="115"/>
      <c r="E16" s="112"/>
      <c r="F16" s="215"/>
      <c r="G16" s="202"/>
      <c r="H16" s="204"/>
      <c r="I16" s="154"/>
      <c r="J16" s="22">
        <v>14</v>
      </c>
      <c r="K16" s="24" t="s">
        <v>55</v>
      </c>
      <c r="L16" s="76" t="s">
        <v>80</v>
      </c>
      <c r="M16" s="84">
        <v>105.8</v>
      </c>
      <c r="N16" s="107"/>
    </row>
    <row r="17" spans="1:14" ht="15" customHeight="1">
      <c r="A17" s="187" t="s">
        <v>351</v>
      </c>
      <c r="B17" s="109" t="s">
        <v>34</v>
      </c>
      <c r="C17" s="40" t="s">
        <v>18</v>
      </c>
      <c r="D17" s="169" t="s">
        <v>21</v>
      </c>
      <c r="E17" s="182">
        <v>44674</v>
      </c>
      <c r="F17" s="192"/>
      <c r="G17" s="179">
        <v>133529</v>
      </c>
      <c r="H17" s="185" t="s">
        <v>318</v>
      </c>
      <c r="I17" s="153" t="s">
        <v>313</v>
      </c>
      <c r="J17" s="69">
        <v>1</v>
      </c>
      <c r="K17" s="14" t="s">
        <v>81</v>
      </c>
      <c r="L17" s="51" t="s">
        <v>78</v>
      </c>
      <c r="M17" s="61">
        <v>1</v>
      </c>
      <c r="N17" s="101">
        <f ca="1">IF(E17="","нет информации",DATEDIF($E17,TODAY(),"Y"))</f>
        <v>3</v>
      </c>
    </row>
    <row r="18" spans="1:14" ht="15" customHeight="1">
      <c r="A18" s="188"/>
      <c r="B18" s="109"/>
      <c r="C18" s="40" t="s">
        <v>18</v>
      </c>
      <c r="D18" s="169"/>
      <c r="E18" s="190"/>
      <c r="F18" s="192"/>
      <c r="G18" s="179"/>
      <c r="H18" s="185"/>
      <c r="I18" s="153"/>
      <c r="J18" s="69">
        <v>2</v>
      </c>
      <c r="K18" s="14" t="s">
        <v>82</v>
      </c>
      <c r="L18" s="51" t="s">
        <v>78</v>
      </c>
      <c r="M18" s="61">
        <v>1</v>
      </c>
      <c r="N18" s="102"/>
    </row>
    <row r="19" spans="1:14" ht="15" customHeight="1">
      <c r="A19" s="188"/>
      <c r="B19" s="109"/>
      <c r="C19" s="40" t="s">
        <v>18</v>
      </c>
      <c r="D19" s="169"/>
      <c r="E19" s="190"/>
      <c r="F19" s="192"/>
      <c r="G19" s="179"/>
      <c r="H19" s="185"/>
      <c r="I19" s="153"/>
      <c r="J19" s="69">
        <v>3</v>
      </c>
      <c r="K19" s="14" t="s">
        <v>83</v>
      </c>
      <c r="L19" s="51" t="s">
        <v>78</v>
      </c>
      <c r="M19" s="61">
        <v>1</v>
      </c>
      <c r="N19" s="102"/>
    </row>
    <row r="20" spans="1:14" ht="15" customHeight="1">
      <c r="A20" s="188"/>
      <c r="B20" s="109"/>
      <c r="C20" s="40" t="s">
        <v>18</v>
      </c>
      <c r="D20" s="169"/>
      <c r="E20" s="190"/>
      <c r="F20" s="192"/>
      <c r="G20" s="179"/>
      <c r="H20" s="185"/>
      <c r="I20" s="153"/>
      <c r="J20" s="69">
        <v>4</v>
      </c>
      <c r="K20" s="14" t="s">
        <v>65</v>
      </c>
      <c r="L20" s="51" t="s">
        <v>78</v>
      </c>
      <c r="M20" s="61">
        <v>1</v>
      </c>
      <c r="N20" s="102"/>
    </row>
    <row r="21" spans="1:14" ht="15" customHeight="1">
      <c r="A21" s="188"/>
      <c r="B21" s="109"/>
      <c r="C21" s="42" t="s">
        <v>18</v>
      </c>
      <c r="D21" s="169"/>
      <c r="E21" s="190"/>
      <c r="F21" s="192"/>
      <c r="G21" s="179"/>
      <c r="H21" s="185"/>
      <c r="I21" s="153"/>
      <c r="J21" s="69">
        <v>5</v>
      </c>
      <c r="K21" s="14" t="s">
        <v>84</v>
      </c>
      <c r="L21" s="51" t="s">
        <v>78</v>
      </c>
      <c r="M21" s="61">
        <v>1</v>
      </c>
      <c r="N21" s="102"/>
    </row>
    <row r="22" spans="1:14" ht="15.75">
      <c r="A22" s="188"/>
      <c r="B22" s="109"/>
      <c r="C22" s="40" t="s">
        <v>18</v>
      </c>
      <c r="D22" s="169"/>
      <c r="E22" s="190"/>
      <c r="F22" s="192"/>
      <c r="G22" s="179"/>
      <c r="H22" s="185"/>
      <c r="I22" s="153"/>
      <c r="J22" s="69">
        <v>6</v>
      </c>
      <c r="K22" s="14" t="s">
        <v>85</v>
      </c>
      <c r="L22" s="51" t="s">
        <v>78</v>
      </c>
      <c r="M22" s="61">
        <v>6</v>
      </c>
      <c r="N22" s="102"/>
    </row>
    <row r="23" spans="1:14" ht="15" customHeight="1">
      <c r="A23" s="188"/>
      <c r="B23" s="109"/>
      <c r="C23" s="40" t="s">
        <v>18</v>
      </c>
      <c r="D23" s="169"/>
      <c r="E23" s="190"/>
      <c r="F23" s="192"/>
      <c r="G23" s="179"/>
      <c r="H23" s="185"/>
      <c r="I23" s="153"/>
      <c r="J23" s="69">
        <v>7</v>
      </c>
      <c r="K23" s="14" t="s">
        <v>86</v>
      </c>
      <c r="L23" s="51" t="s">
        <v>78</v>
      </c>
      <c r="M23" s="61">
        <v>2</v>
      </c>
      <c r="N23" s="102"/>
    </row>
    <row r="24" spans="1:14" ht="15" customHeight="1">
      <c r="A24" s="188"/>
      <c r="B24" s="109"/>
      <c r="C24" s="40" t="s">
        <v>18</v>
      </c>
      <c r="D24" s="169"/>
      <c r="E24" s="190"/>
      <c r="F24" s="192"/>
      <c r="G24" s="179"/>
      <c r="H24" s="185"/>
      <c r="I24" s="153"/>
      <c r="J24" s="69">
        <v>8</v>
      </c>
      <c r="K24" s="14" t="s">
        <v>87</v>
      </c>
      <c r="L24" s="51" t="s">
        <v>78</v>
      </c>
      <c r="M24" s="61">
        <v>1</v>
      </c>
      <c r="N24" s="102"/>
    </row>
    <row r="25" spans="1:14" ht="15" customHeight="1">
      <c r="A25" s="189"/>
      <c r="B25" s="109"/>
      <c r="C25" s="40" t="s">
        <v>18</v>
      </c>
      <c r="D25" s="170"/>
      <c r="E25" s="191"/>
      <c r="F25" s="193"/>
      <c r="G25" s="180"/>
      <c r="H25" s="186"/>
      <c r="I25" s="155"/>
      <c r="J25" s="70">
        <v>9</v>
      </c>
      <c r="K25" s="13" t="s">
        <v>88</v>
      </c>
      <c r="L25" s="86" t="s">
        <v>78</v>
      </c>
      <c r="M25" s="62">
        <v>4</v>
      </c>
      <c r="N25" s="103"/>
    </row>
    <row r="26" spans="1:14" ht="15" customHeight="1">
      <c r="A26" s="187" t="s">
        <v>352</v>
      </c>
      <c r="B26" s="109"/>
      <c r="C26" s="40" t="s">
        <v>18</v>
      </c>
      <c r="D26" s="194" t="s">
        <v>22</v>
      </c>
      <c r="E26" s="195">
        <v>44674</v>
      </c>
      <c r="F26" s="196"/>
      <c r="G26" s="201">
        <v>133530</v>
      </c>
      <c r="H26" s="203" t="s">
        <v>318</v>
      </c>
      <c r="I26" s="152" t="s">
        <v>313</v>
      </c>
      <c r="J26" s="74">
        <v>1</v>
      </c>
      <c r="K26" s="12" t="s">
        <v>81</v>
      </c>
      <c r="L26" s="88" t="s">
        <v>78</v>
      </c>
      <c r="M26" s="68">
        <v>1</v>
      </c>
      <c r="N26" s="102">
        <f ca="1">IF(E26="","нет информации",DATEDIF($E26,TODAY(),"Y"))</f>
        <v>3</v>
      </c>
    </row>
    <row r="27" spans="1:14" ht="15" customHeight="1">
      <c r="A27" s="188"/>
      <c r="B27" s="109"/>
      <c r="C27" s="40" t="s">
        <v>18</v>
      </c>
      <c r="D27" s="169"/>
      <c r="E27" s="190"/>
      <c r="F27" s="192"/>
      <c r="G27" s="179"/>
      <c r="H27" s="185"/>
      <c r="I27" s="153"/>
      <c r="J27" s="69">
        <v>2</v>
      </c>
      <c r="K27" s="14" t="s">
        <v>82</v>
      </c>
      <c r="L27" s="51" t="s">
        <v>78</v>
      </c>
      <c r="M27" s="61">
        <v>1</v>
      </c>
      <c r="N27" s="102"/>
    </row>
    <row r="28" spans="1:14" ht="15" customHeight="1">
      <c r="A28" s="188"/>
      <c r="B28" s="109"/>
      <c r="C28" s="40" t="s">
        <v>18</v>
      </c>
      <c r="D28" s="169"/>
      <c r="E28" s="190"/>
      <c r="F28" s="192"/>
      <c r="G28" s="179"/>
      <c r="H28" s="185"/>
      <c r="I28" s="153"/>
      <c r="J28" s="69">
        <v>3</v>
      </c>
      <c r="K28" s="14" t="s">
        <v>83</v>
      </c>
      <c r="L28" s="51" t="s">
        <v>78</v>
      </c>
      <c r="M28" s="61">
        <v>1</v>
      </c>
      <c r="N28" s="102"/>
    </row>
    <row r="29" spans="1:14" ht="15" customHeight="1">
      <c r="A29" s="188"/>
      <c r="B29" s="109"/>
      <c r="C29" s="40" t="s">
        <v>18</v>
      </c>
      <c r="D29" s="169"/>
      <c r="E29" s="190"/>
      <c r="F29" s="192"/>
      <c r="G29" s="179"/>
      <c r="H29" s="185"/>
      <c r="I29" s="153"/>
      <c r="J29" s="69">
        <v>4</v>
      </c>
      <c r="K29" s="14" t="s">
        <v>65</v>
      </c>
      <c r="L29" s="51" t="s">
        <v>78</v>
      </c>
      <c r="M29" s="61">
        <v>1</v>
      </c>
      <c r="N29" s="102"/>
    </row>
    <row r="30" spans="1:14" ht="15" customHeight="1">
      <c r="A30" s="188"/>
      <c r="B30" s="109"/>
      <c r="C30" s="42" t="s">
        <v>18</v>
      </c>
      <c r="D30" s="169"/>
      <c r="E30" s="190"/>
      <c r="F30" s="192"/>
      <c r="G30" s="179"/>
      <c r="H30" s="185"/>
      <c r="I30" s="153"/>
      <c r="J30" s="69">
        <v>5</v>
      </c>
      <c r="K30" s="14" t="s">
        <v>84</v>
      </c>
      <c r="L30" s="51" t="s">
        <v>78</v>
      </c>
      <c r="M30" s="61">
        <v>1</v>
      </c>
      <c r="N30" s="102"/>
    </row>
    <row r="31" spans="1:14" ht="15.75">
      <c r="A31" s="188"/>
      <c r="B31" s="109"/>
      <c r="C31" s="40" t="s">
        <v>18</v>
      </c>
      <c r="D31" s="169"/>
      <c r="E31" s="190"/>
      <c r="F31" s="192"/>
      <c r="G31" s="179"/>
      <c r="H31" s="185"/>
      <c r="I31" s="153"/>
      <c r="J31" s="69">
        <v>6</v>
      </c>
      <c r="K31" s="14" t="s">
        <v>85</v>
      </c>
      <c r="L31" s="51" t="s">
        <v>78</v>
      </c>
      <c r="M31" s="61">
        <v>6</v>
      </c>
      <c r="N31" s="102"/>
    </row>
    <row r="32" spans="1:14" ht="15" customHeight="1">
      <c r="A32" s="188"/>
      <c r="B32" s="109"/>
      <c r="C32" s="40" t="s">
        <v>18</v>
      </c>
      <c r="D32" s="169"/>
      <c r="E32" s="190"/>
      <c r="F32" s="192"/>
      <c r="G32" s="179"/>
      <c r="H32" s="185"/>
      <c r="I32" s="153"/>
      <c r="J32" s="69">
        <v>7</v>
      </c>
      <c r="K32" s="14" t="s">
        <v>86</v>
      </c>
      <c r="L32" s="51" t="s">
        <v>78</v>
      </c>
      <c r="M32" s="61">
        <v>2</v>
      </c>
      <c r="N32" s="102"/>
    </row>
    <row r="33" spans="1:14" ht="15" customHeight="1">
      <c r="A33" s="188"/>
      <c r="B33" s="109"/>
      <c r="C33" s="40" t="s">
        <v>18</v>
      </c>
      <c r="D33" s="169"/>
      <c r="E33" s="190"/>
      <c r="F33" s="192"/>
      <c r="G33" s="179"/>
      <c r="H33" s="185"/>
      <c r="I33" s="153"/>
      <c r="J33" s="69">
        <v>8</v>
      </c>
      <c r="K33" s="14" t="s">
        <v>87</v>
      </c>
      <c r="L33" s="51" t="s">
        <v>78</v>
      </c>
      <c r="M33" s="61">
        <v>1</v>
      </c>
      <c r="N33" s="102"/>
    </row>
    <row r="34" spans="1:14" ht="15" customHeight="1">
      <c r="A34" s="189"/>
      <c r="B34" s="109"/>
      <c r="C34" s="40" t="s">
        <v>18</v>
      </c>
      <c r="D34" s="170"/>
      <c r="E34" s="191"/>
      <c r="F34" s="193"/>
      <c r="G34" s="180"/>
      <c r="H34" s="186"/>
      <c r="I34" s="155"/>
      <c r="J34" s="70">
        <v>9</v>
      </c>
      <c r="K34" s="13" t="s">
        <v>88</v>
      </c>
      <c r="L34" s="86" t="s">
        <v>78</v>
      </c>
      <c r="M34" s="62">
        <v>4</v>
      </c>
      <c r="N34" s="103"/>
    </row>
    <row r="35" spans="1:14" ht="15" customHeight="1">
      <c r="A35" s="188" t="s">
        <v>353</v>
      </c>
      <c r="B35" s="109"/>
      <c r="C35" s="40" t="s">
        <v>18</v>
      </c>
      <c r="D35" s="194" t="s">
        <v>23</v>
      </c>
      <c r="E35" s="195">
        <v>44674</v>
      </c>
      <c r="F35" s="196"/>
      <c r="G35" s="201">
        <v>133531</v>
      </c>
      <c r="H35" s="203" t="s">
        <v>318</v>
      </c>
      <c r="I35" s="152" t="s">
        <v>313</v>
      </c>
      <c r="J35" s="74">
        <v>1</v>
      </c>
      <c r="K35" s="12" t="s">
        <v>81</v>
      </c>
      <c r="L35" s="88" t="s">
        <v>78</v>
      </c>
      <c r="M35" s="68">
        <v>1</v>
      </c>
      <c r="N35" s="102">
        <f ca="1">IF(E35="","нет информации",DATEDIF($E35,TODAY(),"Y"))</f>
        <v>3</v>
      </c>
    </row>
    <row r="36" spans="1:14" ht="15" customHeight="1">
      <c r="A36" s="188"/>
      <c r="B36" s="109"/>
      <c r="C36" s="40" t="s">
        <v>18</v>
      </c>
      <c r="D36" s="169"/>
      <c r="E36" s="190"/>
      <c r="F36" s="192"/>
      <c r="G36" s="179"/>
      <c r="H36" s="185"/>
      <c r="I36" s="153"/>
      <c r="J36" s="69">
        <v>2</v>
      </c>
      <c r="K36" s="14" t="s">
        <v>82</v>
      </c>
      <c r="L36" s="51" t="s">
        <v>78</v>
      </c>
      <c r="M36" s="61">
        <v>1</v>
      </c>
      <c r="N36" s="102"/>
    </row>
    <row r="37" spans="1:14" ht="15" customHeight="1">
      <c r="A37" s="188"/>
      <c r="B37" s="109"/>
      <c r="C37" s="40" t="s">
        <v>18</v>
      </c>
      <c r="D37" s="169"/>
      <c r="E37" s="190"/>
      <c r="F37" s="192"/>
      <c r="G37" s="179"/>
      <c r="H37" s="185"/>
      <c r="I37" s="153"/>
      <c r="J37" s="69">
        <v>3</v>
      </c>
      <c r="K37" s="14" t="s">
        <v>83</v>
      </c>
      <c r="L37" s="51" t="s">
        <v>78</v>
      </c>
      <c r="M37" s="61">
        <v>1</v>
      </c>
      <c r="N37" s="102"/>
    </row>
    <row r="38" spans="1:14" ht="15" customHeight="1">
      <c r="A38" s="188"/>
      <c r="B38" s="109"/>
      <c r="C38" s="40" t="s">
        <v>18</v>
      </c>
      <c r="D38" s="169"/>
      <c r="E38" s="190"/>
      <c r="F38" s="192"/>
      <c r="G38" s="179"/>
      <c r="H38" s="185"/>
      <c r="I38" s="153"/>
      <c r="J38" s="69">
        <v>4</v>
      </c>
      <c r="K38" s="14" t="s">
        <v>65</v>
      </c>
      <c r="L38" s="51" t="s">
        <v>78</v>
      </c>
      <c r="M38" s="61">
        <v>1</v>
      </c>
      <c r="N38" s="102"/>
    </row>
    <row r="39" spans="1:14" ht="15" customHeight="1">
      <c r="A39" s="188"/>
      <c r="B39" s="109"/>
      <c r="C39" s="42" t="s">
        <v>18</v>
      </c>
      <c r="D39" s="169"/>
      <c r="E39" s="190"/>
      <c r="F39" s="192"/>
      <c r="G39" s="179"/>
      <c r="H39" s="185"/>
      <c r="I39" s="153"/>
      <c r="J39" s="69">
        <v>5</v>
      </c>
      <c r="K39" s="14" t="s">
        <v>84</v>
      </c>
      <c r="L39" s="51" t="s">
        <v>78</v>
      </c>
      <c r="M39" s="61">
        <v>1</v>
      </c>
      <c r="N39" s="102"/>
    </row>
    <row r="40" spans="1:14" ht="15.75">
      <c r="A40" s="188"/>
      <c r="B40" s="109"/>
      <c r="C40" s="40" t="s">
        <v>18</v>
      </c>
      <c r="D40" s="169"/>
      <c r="E40" s="190"/>
      <c r="F40" s="192"/>
      <c r="G40" s="179"/>
      <c r="H40" s="185"/>
      <c r="I40" s="153"/>
      <c r="J40" s="69">
        <v>6</v>
      </c>
      <c r="K40" s="14" t="s">
        <v>85</v>
      </c>
      <c r="L40" s="51" t="s">
        <v>78</v>
      </c>
      <c r="M40" s="61">
        <v>6</v>
      </c>
      <c r="N40" s="102"/>
    </row>
    <row r="41" spans="1:14" ht="15" customHeight="1">
      <c r="A41" s="188"/>
      <c r="B41" s="109"/>
      <c r="C41" s="40" t="s">
        <v>18</v>
      </c>
      <c r="D41" s="169"/>
      <c r="E41" s="190"/>
      <c r="F41" s="192"/>
      <c r="G41" s="179"/>
      <c r="H41" s="185"/>
      <c r="I41" s="153"/>
      <c r="J41" s="69">
        <v>7</v>
      </c>
      <c r="K41" s="14" t="s">
        <v>86</v>
      </c>
      <c r="L41" s="51" t="s">
        <v>78</v>
      </c>
      <c r="M41" s="61">
        <v>2</v>
      </c>
      <c r="N41" s="102"/>
    </row>
    <row r="42" spans="1:14" ht="15" customHeight="1">
      <c r="A42" s="188"/>
      <c r="B42" s="109"/>
      <c r="C42" s="40" t="s">
        <v>18</v>
      </c>
      <c r="D42" s="169"/>
      <c r="E42" s="190"/>
      <c r="F42" s="192"/>
      <c r="G42" s="179"/>
      <c r="H42" s="185"/>
      <c r="I42" s="153"/>
      <c r="J42" s="69">
        <v>8</v>
      </c>
      <c r="K42" s="14" t="s">
        <v>87</v>
      </c>
      <c r="L42" s="51" t="s">
        <v>78</v>
      </c>
      <c r="M42" s="61">
        <v>1</v>
      </c>
      <c r="N42" s="102"/>
    </row>
    <row r="43" spans="1:14" ht="15.75" customHeight="1" thickBot="1">
      <c r="A43" s="197"/>
      <c r="B43" s="112"/>
      <c r="C43" s="40" t="s">
        <v>18</v>
      </c>
      <c r="D43" s="198"/>
      <c r="E43" s="199"/>
      <c r="F43" s="200"/>
      <c r="G43" s="202"/>
      <c r="H43" s="204"/>
      <c r="I43" s="154"/>
      <c r="J43" s="71">
        <v>9</v>
      </c>
      <c r="K43" s="24" t="s">
        <v>88</v>
      </c>
      <c r="L43" s="53" t="s">
        <v>78</v>
      </c>
      <c r="M43" s="77">
        <v>4</v>
      </c>
      <c r="N43" s="107"/>
    </row>
    <row r="44" spans="1:14" ht="15" customHeight="1">
      <c r="A44" s="105">
        <v>5</v>
      </c>
      <c r="B44" s="175" t="s">
        <v>42</v>
      </c>
      <c r="C44" s="43" t="s">
        <v>5</v>
      </c>
      <c r="D44" s="177" t="s">
        <v>129</v>
      </c>
      <c r="E44" s="181">
        <v>43613</v>
      </c>
      <c r="F44" s="56"/>
      <c r="G44" s="178">
        <v>132206</v>
      </c>
      <c r="H44" s="184" t="s">
        <v>95</v>
      </c>
      <c r="I44" s="171" t="s">
        <v>312</v>
      </c>
      <c r="J44" s="66">
        <v>1</v>
      </c>
      <c r="K44" s="55" t="s">
        <v>130</v>
      </c>
      <c r="L44" s="78" t="s">
        <v>78</v>
      </c>
      <c r="M44" s="73">
        <v>1</v>
      </c>
      <c r="N44" s="172">
        <f ca="1">IF(E44="","нет информации",DATEDIF($E44,TODAY(),"Y"))</f>
        <v>6</v>
      </c>
    </row>
    <row r="45" spans="1:14" ht="15" customHeight="1">
      <c r="A45" s="102"/>
      <c r="B45" s="109"/>
      <c r="C45" s="44" t="s">
        <v>5</v>
      </c>
      <c r="D45" s="169"/>
      <c r="E45" s="182"/>
      <c r="F45" s="57"/>
      <c r="G45" s="179"/>
      <c r="H45" s="185"/>
      <c r="I45" s="153"/>
      <c r="J45" s="67">
        <v>2</v>
      </c>
      <c r="K45" s="26" t="s">
        <v>131</v>
      </c>
      <c r="L45" s="79" t="s">
        <v>78</v>
      </c>
      <c r="M45" s="58">
        <v>9</v>
      </c>
      <c r="N45" s="173"/>
    </row>
    <row r="46" spans="1:14" ht="15" customHeight="1">
      <c r="A46" s="102"/>
      <c r="B46" s="109"/>
      <c r="C46" s="44" t="s">
        <v>5</v>
      </c>
      <c r="D46" s="169"/>
      <c r="E46" s="182"/>
      <c r="F46" s="57"/>
      <c r="G46" s="179"/>
      <c r="H46" s="185"/>
      <c r="I46" s="153"/>
      <c r="J46" s="67">
        <v>3</v>
      </c>
      <c r="K46" s="26" t="s">
        <v>132</v>
      </c>
      <c r="L46" s="79" t="s">
        <v>78</v>
      </c>
      <c r="M46" s="58">
        <v>2</v>
      </c>
      <c r="N46" s="173"/>
    </row>
    <row r="47" spans="1:14" ht="15" customHeight="1">
      <c r="A47" s="102"/>
      <c r="B47" s="109"/>
      <c r="C47" s="44" t="s">
        <v>5</v>
      </c>
      <c r="D47" s="169"/>
      <c r="E47" s="182"/>
      <c r="F47" s="57"/>
      <c r="G47" s="179"/>
      <c r="H47" s="185"/>
      <c r="I47" s="153"/>
      <c r="J47" s="67">
        <v>4</v>
      </c>
      <c r="K47" s="26" t="s">
        <v>133</v>
      </c>
      <c r="L47" s="79" t="s">
        <v>78</v>
      </c>
      <c r="M47" s="58">
        <v>1</v>
      </c>
      <c r="N47" s="173"/>
    </row>
    <row r="48" spans="1:14" ht="15" customHeight="1">
      <c r="A48" s="102"/>
      <c r="B48" s="109"/>
      <c r="C48" s="44" t="s">
        <v>5</v>
      </c>
      <c r="D48" s="169"/>
      <c r="E48" s="182"/>
      <c r="F48" s="57"/>
      <c r="G48" s="179"/>
      <c r="H48" s="185"/>
      <c r="I48" s="153"/>
      <c r="J48" s="67">
        <v>5</v>
      </c>
      <c r="K48" s="26" t="s">
        <v>134</v>
      </c>
      <c r="L48" s="79" t="s">
        <v>78</v>
      </c>
      <c r="M48" s="58">
        <v>3</v>
      </c>
      <c r="N48" s="173"/>
    </row>
    <row r="49" spans="1:14" ht="15" customHeight="1">
      <c r="A49" s="102"/>
      <c r="B49" s="109"/>
      <c r="C49" s="44" t="s">
        <v>5</v>
      </c>
      <c r="D49" s="169"/>
      <c r="E49" s="182"/>
      <c r="F49" s="57"/>
      <c r="G49" s="179"/>
      <c r="H49" s="185"/>
      <c r="I49" s="153"/>
      <c r="J49" s="67">
        <v>6</v>
      </c>
      <c r="K49" s="26" t="s">
        <v>135</v>
      </c>
      <c r="L49" s="79" t="s">
        <v>78</v>
      </c>
      <c r="M49" s="58">
        <v>1</v>
      </c>
      <c r="N49" s="173"/>
    </row>
    <row r="50" spans="1:14" ht="15" customHeight="1">
      <c r="A50" s="102"/>
      <c r="B50" s="109"/>
      <c r="C50" s="44" t="s">
        <v>5</v>
      </c>
      <c r="D50" s="169"/>
      <c r="E50" s="182"/>
      <c r="F50" s="57"/>
      <c r="G50" s="179"/>
      <c r="H50" s="185"/>
      <c r="I50" s="153"/>
      <c r="J50" s="67">
        <v>7</v>
      </c>
      <c r="K50" s="26" t="s">
        <v>136</v>
      </c>
      <c r="L50" s="79" t="s">
        <v>78</v>
      </c>
      <c r="M50" s="58">
        <v>3</v>
      </c>
      <c r="N50" s="173"/>
    </row>
    <row r="51" spans="1:14" ht="15" customHeight="1">
      <c r="A51" s="102"/>
      <c r="B51" s="109"/>
      <c r="C51" s="44" t="s">
        <v>5</v>
      </c>
      <c r="D51" s="169"/>
      <c r="E51" s="182"/>
      <c r="F51" s="57"/>
      <c r="G51" s="179"/>
      <c r="H51" s="185"/>
      <c r="I51" s="153"/>
      <c r="J51" s="67">
        <v>8</v>
      </c>
      <c r="K51" s="26" t="s">
        <v>137</v>
      </c>
      <c r="L51" s="79" t="s">
        <v>78</v>
      </c>
      <c r="M51" s="58">
        <v>5</v>
      </c>
      <c r="N51" s="173"/>
    </row>
    <row r="52" spans="1:14" ht="15" customHeight="1">
      <c r="A52" s="102"/>
      <c r="B52" s="109"/>
      <c r="C52" s="45" t="s">
        <v>5</v>
      </c>
      <c r="D52" s="169"/>
      <c r="E52" s="182"/>
      <c r="F52" s="57"/>
      <c r="G52" s="179"/>
      <c r="H52" s="185"/>
      <c r="I52" s="153"/>
      <c r="J52" s="67">
        <v>9</v>
      </c>
      <c r="K52" s="26" t="s">
        <v>138</v>
      </c>
      <c r="L52" s="79" t="s">
        <v>78</v>
      </c>
      <c r="M52" s="58">
        <v>26</v>
      </c>
      <c r="N52" s="173"/>
    </row>
    <row r="53" spans="1:14" ht="15" customHeight="1">
      <c r="A53" s="102"/>
      <c r="B53" s="109"/>
      <c r="C53" s="44" t="s">
        <v>5</v>
      </c>
      <c r="D53" s="169"/>
      <c r="E53" s="182"/>
      <c r="F53" s="57"/>
      <c r="G53" s="179"/>
      <c r="H53" s="185"/>
      <c r="I53" s="153"/>
      <c r="J53" s="67">
        <v>10</v>
      </c>
      <c r="K53" s="26" t="s">
        <v>139</v>
      </c>
      <c r="L53" s="79" t="s">
        <v>78</v>
      </c>
      <c r="M53" s="58">
        <v>25</v>
      </c>
      <c r="N53" s="173"/>
    </row>
    <row r="54" spans="1:14" ht="15" customHeight="1">
      <c r="A54" s="102"/>
      <c r="B54" s="109"/>
      <c r="C54" s="44" t="s">
        <v>5</v>
      </c>
      <c r="D54" s="169"/>
      <c r="E54" s="182"/>
      <c r="F54" s="57"/>
      <c r="G54" s="179"/>
      <c r="H54" s="185"/>
      <c r="I54" s="153"/>
      <c r="J54" s="67">
        <v>11</v>
      </c>
      <c r="K54" s="26" t="s">
        <v>140</v>
      </c>
      <c r="L54" s="79" t="s">
        <v>78</v>
      </c>
      <c r="M54" s="58">
        <v>5</v>
      </c>
      <c r="N54" s="173"/>
    </row>
    <row r="55" spans="1:14" ht="15" customHeight="1">
      <c r="A55" s="102"/>
      <c r="B55" s="109"/>
      <c r="C55" s="44" t="s">
        <v>5</v>
      </c>
      <c r="D55" s="169"/>
      <c r="E55" s="182"/>
      <c r="F55" s="57"/>
      <c r="G55" s="179"/>
      <c r="H55" s="185"/>
      <c r="I55" s="153"/>
      <c r="J55" s="67">
        <v>12</v>
      </c>
      <c r="K55" s="26" t="s">
        <v>141</v>
      </c>
      <c r="L55" s="79" t="s">
        <v>78</v>
      </c>
      <c r="M55" s="58">
        <v>3</v>
      </c>
      <c r="N55" s="173"/>
    </row>
    <row r="56" spans="1:14" ht="15" customHeight="1">
      <c r="A56" s="102"/>
      <c r="B56" s="109"/>
      <c r="C56" s="44" t="s">
        <v>5</v>
      </c>
      <c r="D56" s="169"/>
      <c r="E56" s="182"/>
      <c r="F56" s="57"/>
      <c r="G56" s="179"/>
      <c r="H56" s="185"/>
      <c r="I56" s="153"/>
      <c r="J56" s="67">
        <v>13</v>
      </c>
      <c r="K56" s="26" t="s">
        <v>142</v>
      </c>
      <c r="L56" s="79" t="s">
        <v>78</v>
      </c>
      <c r="M56" s="58">
        <v>1</v>
      </c>
      <c r="N56" s="173"/>
    </row>
    <row r="57" spans="1:14" ht="15" customHeight="1">
      <c r="A57" s="102"/>
      <c r="B57" s="109"/>
      <c r="C57" s="44" t="s">
        <v>5</v>
      </c>
      <c r="D57" s="169"/>
      <c r="E57" s="182"/>
      <c r="F57" s="57"/>
      <c r="G57" s="179"/>
      <c r="H57" s="185"/>
      <c r="I57" s="153"/>
      <c r="J57" s="67">
        <v>14</v>
      </c>
      <c r="K57" s="26" t="s">
        <v>143</v>
      </c>
      <c r="L57" s="79" t="s">
        <v>78</v>
      </c>
      <c r="M57" s="58">
        <v>17</v>
      </c>
      <c r="N57" s="173"/>
    </row>
    <row r="58" spans="1:14" ht="15" customHeight="1">
      <c r="A58" s="102"/>
      <c r="B58" s="109"/>
      <c r="C58" s="44" t="s">
        <v>5</v>
      </c>
      <c r="D58" s="169"/>
      <c r="E58" s="182"/>
      <c r="F58" s="57"/>
      <c r="G58" s="179"/>
      <c r="H58" s="185"/>
      <c r="I58" s="153"/>
      <c r="J58" s="67">
        <v>15</v>
      </c>
      <c r="K58" s="26" t="s">
        <v>144</v>
      </c>
      <c r="L58" s="79" t="s">
        <v>78</v>
      </c>
      <c r="M58" s="58">
        <v>9</v>
      </c>
      <c r="N58" s="173"/>
    </row>
    <row r="59" spans="1:14" ht="15" customHeight="1">
      <c r="A59" s="102"/>
      <c r="B59" s="109"/>
      <c r="C59" s="44" t="s">
        <v>5</v>
      </c>
      <c r="D59" s="169"/>
      <c r="E59" s="182"/>
      <c r="F59" s="57"/>
      <c r="G59" s="179"/>
      <c r="H59" s="185"/>
      <c r="I59" s="153"/>
      <c r="J59" s="67">
        <v>16</v>
      </c>
      <c r="K59" s="26" t="s">
        <v>145</v>
      </c>
      <c r="L59" s="79" t="s">
        <v>78</v>
      </c>
      <c r="M59" s="58">
        <v>15</v>
      </c>
      <c r="N59" s="173"/>
    </row>
    <row r="60" spans="1:14" ht="15" customHeight="1">
      <c r="A60" s="102"/>
      <c r="B60" s="109"/>
      <c r="C60" s="44" t="s">
        <v>5</v>
      </c>
      <c r="D60" s="169"/>
      <c r="E60" s="182"/>
      <c r="F60" s="57"/>
      <c r="G60" s="179"/>
      <c r="H60" s="185"/>
      <c r="I60" s="153"/>
      <c r="J60" s="67">
        <v>17</v>
      </c>
      <c r="K60" s="26" t="s">
        <v>146</v>
      </c>
      <c r="L60" s="79" t="s">
        <v>78</v>
      </c>
      <c r="M60" s="58">
        <v>6</v>
      </c>
      <c r="N60" s="173"/>
    </row>
    <row r="61" spans="1:14" ht="15" customHeight="1">
      <c r="A61" s="103"/>
      <c r="B61" s="176"/>
      <c r="C61" s="44" t="s">
        <v>5</v>
      </c>
      <c r="D61" s="170"/>
      <c r="E61" s="183"/>
      <c r="F61" s="97"/>
      <c r="G61" s="180"/>
      <c r="H61" s="186"/>
      <c r="I61" s="153"/>
      <c r="J61" s="72">
        <v>18</v>
      </c>
      <c r="K61" s="52" t="s">
        <v>147</v>
      </c>
      <c r="L61" s="54" t="s">
        <v>78</v>
      </c>
      <c r="M61" s="59">
        <v>41</v>
      </c>
      <c r="N61" s="173"/>
    </row>
    <row r="62" spans="1:14" ht="15" customHeight="1">
      <c r="A62" s="101">
        <v>6</v>
      </c>
      <c r="B62" s="109" t="s">
        <v>43</v>
      </c>
      <c r="C62" s="44" t="s">
        <v>5</v>
      </c>
      <c r="D62" s="169" t="s">
        <v>356</v>
      </c>
      <c r="E62" s="182">
        <v>43613</v>
      </c>
      <c r="F62" s="57"/>
      <c r="G62" s="179">
        <v>132206</v>
      </c>
      <c r="H62" s="185" t="s">
        <v>95</v>
      </c>
      <c r="I62" s="153"/>
      <c r="J62" s="67">
        <v>1</v>
      </c>
      <c r="K62" s="26" t="s">
        <v>193</v>
      </c>
      <c r="L62" s="65" t="s">
        <v>78</v>
      </c>
      <c r="M62" s="58">
        <v>1</v>
      </c>
      <c r="N62" s="173"/>
    </row>
    <row r="63" spans="1:14" ht="15" customHeight="1">
      <c r="A63" s="102"/>
      <c r="B63" s="109"/>
      <c r="C63" s="44" t="s">
        <v>5</v>
      </c>
      <c r="D63" s="169"/>
      <c r="E63" s="182"/>
      <c r="F63" s="57"/>
      <c r="G63" s="179"/>
      <c r="H63" s="185"/>
      <c r="I63" s="153"/>
      <c r="J63" s="67">
        <v>2</v>
      </c>
      <c r="K63" s="26" t="s">
        <v>194</v>
      </c>
      <c r="L63" s="79" t="s">
        <v>78</v>
      </c>
      <c r="M63" s="58">
        <v>1</v>
      </c>
      <c r="N63" s="173"/>
    </row>
    <row r="64" spans="1:14" ht="15" customHeight="1">
      <c r="A64" s="102"/>
      <c r="B64" s="109"/>
      <c r="C64" s="44" t="s">
        <v>5</v>
      </c>
      <c r="D64" s="169"/>
      <c r="E64" s="182"/>
      <c r="F64" s="57"/>
      <c r="G64" s="179"/>
      <c r="H64" s="185"/>
      <c r="I64" s="153"/>
      <c r="J64" s="67">
        <v>3</v>
      </c>
      <c r="K64" s="26" t="s">
        <v>195</v>
      </c>
      <c r="L64" s="79" t="s">
        <v>78</v>
      </c>
      <c r="M64" s="58">
        <v>1</v>
      </c>
      <c r="N64" s="173"/>
    </row>
    <row r="65" spans="1:14" ht="15" customHeight="1">
      <c r="A65" s="102"/>
      <c r="B65" s="109"/>
      <c r="C65" s="44" t="s">
        <v>5</v>
      </c>
      <c r="D65" s="169"/>
      <c r="E65" s="182"/>
      <c r="F65" s="57"/>
      <c r="G65" s="179"/>
      <c r="H65" s="185"/>
      <c r="I65" s="153"/>
      <c r="J65" s="67">
        <v>4</v>
      </c>
      <c r="K65" s="26" t="s">
        <v>147</v>
      </c>
      <c r="L65" s="79" t="s">
        <v>78</v>
      </c>
      <c r="M65" s="58">
        <v>6</v>
      </c>
      <c r="N65" s="173"/>
    </row>
    <row r="66" spans="1:14" ht="15" customHeight="1">
      <c r="A66" s="102"/>
      <c r="B66" s="109"/>
      <c r="C66" s="44" t="s">
        <v>5</v>
      </c>
      <c r="D66" s="169"/>
      <c r="E66" s="182"/>
      <c r="F66" s="57"/>
      <c r="G66" s="179"/>
      <c r="H66" s="185"/>
      <c r="I66" s="153"/>
      <c r="J66" s="67">
        <v>5</v>
      </c>
      <c r="K66" s="26" t="s">
        <v>196</v>
      </c>
      <c r="L66" s="79" t="s">
        <v>78</v>
      </c>
      <c r="M66" s="58">
        <v>8</v>
      </c>
      <c r="N66" s="173"/>
    </row>
    <row r="67" spans="1:14" ht="15" customHeight="1">
      <c r="A67" s="102"/>
      <c r="B67" s="109"/>
      <c r="C67" s="44" t="s">
        <v>5</v>
      </c>
      <c r="D67" s="169"/>
      <c r="E67" s="182"/>
      <c r="F67" s="57"/>
      <c r="G67" s="179"/>
      <c r="H67" s="185"/>
      <c r="I67" s="153"/>
      <c r="J67" s="67">
        <v>6</v>
      </c>
      <c r="K67" s="26" t="s">
        <v>197</v>
      </c>
      <c r="L67" s="79" t="s">
        <v>78</v>
      </c>
      <c r="M67" s="58">
        <v>1</v>
      </c>
      <c r="N67" s="173"/>
    </row>
    <row r="68" spans="1:14" ht="15" customHeight="1">
      <c r="A68" s="102"/>
      <c r="B68" s="109"/>
      <c r="C68" s="45" t="s">
        <v>5</v>
      </c>
      <c r="D68" s="169"/>
      <c r="E68" s="182"/>
      <c r="F68" s="57"/>
      <c r="G68" s="179"/>
      <c r="H68" s="185"/>
      <c r="I68" s="153"/>
      <c r="J68" s="67">
        <v>7</v>
      </c>
      <c r="K68" s="26" t="s">
        <v>198</v>
      </c>
      <c r="L68" s="79" t="s">
        <v>78</v>
      </c>
      <c r="M68" s="58">
        <v>1</v>
      </c>
      <c r="N68" s="173"/>
    </row>
    <row r="69" spans="1:14" ht="15" customHeight="1">
      <c r="A69" s="102"/>
      <c r="B69" s="109"/>
      <c r="C69" s="44" t="s">
        <v>5</v>
      </c>
      <c r="D69" s="169"/>
      <c r="E69" s="182"/>
      <c r="F69" s="57"/>
      <c r="G69" s="179"/>
      <c r="H69" s="185"/>
      <c r="I69" s="153"/>
      <c r="J69" s="67">
        <v>8</v>
      </c>
      <c r="K69" s="26" t="s">
        <v>199</v>
      </c>
      <c r="L69" s="79" t="s">
        <v>78</v>
      </c>
      <c r="M69" s="58">
        <v>18</v>
      </c>
      <c r="N69" s="173"/>
    </row>
    <row r="70" spans="1:14" ht="15" customHeight="1">
      <c r="A70" s="102"/>
      <c r="B70" s="109"/>
      <c r="C70" s="44" t="s">
        <v>5</v>
      </c>
      <c r="D70" s="169"/>
      <c r="E70" s="182"/>
      <c r="F70" s="57"/>
      <c r="G70" s="179"/>
      <c r="H70" s="185"/>
      <c r="I70" s="153"/>
      <c r="J70" s="67">
        <v>9</v>
      </c>
      <c r="K70" s="26" t="s">
        <v>200</v>
      </c>
      <c r="L70" s="79" t="s">
        <v>78</v>
      </c>
      <c r="M70" s="58">
        <v>18</v>
      </c>
      <c r="N70" s="173"/>
    </row>
    <row r="71" spans="1:14" ht="15" customHeight="1">
      <c r="A71" s="102"/>
      <c r="B71" s="109"/>
      <c r="C71" s="44" t="s">
        <v>5</v>
      </c>
      <c r="D71" s="169"/>
      <c r="E71" s="182"/>
      <c r="F71" s="57"/>
      <c r="G71" s="179"/>
      <c r="H71" s="185"/>
      <c r="I71" s="153"/>
      <c r="J71" s="67">
        <v>10</v>
      </c>
      <c r="K71" s="26" t="s">
        <v>201</v>
      </c>
      <c r="L71" s="79" t="s">
        <v>78</v>
      </c>
      <c r="M71" s="58">
        <v>4</v>
      </c>
      <c r="N71" s="173"/>
    </row>
    <row r="72" spans="1:14" ht="15" customHeight="1">
      <c r="A72" s="102"/>
      <c r="B72" s="109"/>
      <c r="C72" s="44" t="s">
        <v>5</v>
      </c>
      <c r="D72" s="169"/>
      <c r="E72" s="182"/>
      <c r="F72" s="57"/>
      <c r="G72" s="179"/>
      <c r="H72" s="185"/>
      <c r="I72" s="153"/>
      <c r="J72" s="67">
        <v>11</v>
      </c>
      <c r="K72" s="26" t="s">
        <v>202</v>
      </c>
      <c r="L72" s="79" t="s">
        <v>78</v>
      </c>
      <c r="M72" s="58">
        <v>1</v>
      </c>
      <c r="N72" s="173"/>
    </row>
    <row r="73" spans="1:14" ht="15" customHeight="1">
      <c r="A73" s="102"/>
      <c r="B73" s="109"/>
      <c r="C73" s="44" t="s">
        <v>5</v>
      </c>
      <c r="D73" s="169"/>
      <c r="E73" s="182"/>
      <c r="F73" s="57"/>
      <c r="G73" s="179"/>
      <c r="H73" s="185"/>
      <c r="I73" s="153"/>
      <c r="J73" s="67">
        <v>12</v>
      </c>
      <c r="K73" s="26" t="s">
        <v>203</v>
      </c>
      <c r="L73" s="79" t="s">
        <v>78</v>
      </c>
      <c r="M73" s="58">
        <v>1</v>
      </c>
      <c r="N73" s="173"/>
    </row>
    <row r="74" spans="1:14" ht="15" customHeight="1">
      <c r="A74" s="103"/>
      <c r="B74" s="109"/>
      <c r="C74" s="44" t="s">
        <v>5</v>
      </c>
      <c r="D74" s="170"/>
      <c r="E74" s="183"/>
      <c r="F74" s="97"/>
      <c r="G74" s="180"/>
      <c r="H74" s="186"/>
      <c r="I74" s="155"/>
      <c r="J74" s="72">
        <v>13</v>
      </c>
      <c r="K74" s="52" t="s">
        <v>204</v>
      </c>
      <c r="L74" s="54" t="s">
        <v>78</v>
      </c>
      <c r="M74" s="59">
        <v>4</v>
      </c>
      <c r="N74" s="174"/>
    </row>
    <row r="75" spans="1:14" ht="15" customHeight="1">
      <c r="A75" s="101">
        <v>7</v>
      </c>
      <c r="B75" s="168" t="s">
        <v>44</v>
      </c>
      <c r="C75" s="44" t="s">
        <v>5</v>
      </c>
      <c r="D75" s="114" t="s">
        <v>45</v>
      </c>
      <c r="E75" s="108">
        <v>43771</v>
      </c>
      <c r="F75" s="8"/>
      <c r="G75" s="119">
        <v>119982</v>
      </c>
      <c r="H75" s="122" t="s">
        <v>94</v>
      </c>
      <c r="I75" s="99" t="s">
        <v>312</v>
      </c>
      <c r="J75" s="69">
        <v>1</v>
      </c>
      <c r="K75" s="14" t="s">
        <v>130</v>
      </c>
      <c r="L75" s="63" t="s">
        <v>78</v>
      </c>
      <c r="M75" s="61">
        <v>1</v>
      </c>
      <c r="N75" s="102">
        <f ca="1">IF(E75="","нет информации",DATEDIF($E75,TODAY(),"Y"))</f>
        <v>6</v>
      </c>
    </row>
    <row r="76" spans="1:14" ht="15" customHeight="1">
      <c r="A76" s="102"/>
      <c r="B76" s="109"/>
      <c r="C76" s="44" t="s">
        <v>5</v>
      </c>
      <c r="D76" s="114"/>
      <c r="E76" s="108"/>
      <c r="F76" s="8"/>
      <c r="G76" s="119"/>
      <c r="H76" s="122"/>
      <c r="I76" s="99"/>
      <c r="J76" s="69">
        <v>2</v>
      </c>
      <c r="K76" s="14" t="s">
        <v>131</v>
      </c>
      <c r="L76" s="51" t="s">
        <v>78</v>
      </c>
      <c r="M76" s="61">
        <v>2</v>
      </c>
      <c r="N76" s="102"/>
    </row>
    <row r="77" spans="1:14" ht="15" customHeight="1">
      <c r="A77" s="102"/>
      <c r="B77" s="109"/>
      <c r="C77" s="44" t="s">
        <v>5</v>
      </c>
      <c r="D77" s="114"/>
      <c r="E77" s="108"/>
      <c r="F77" s="8"/>
      <c r="G77" s="119"/>
      <c r="H77" s="122"/>
      <c r="I77" s="99"/>
      <c r="J77" s="69">
        <v>3</v>
      </c>
      <c r="K77" s="14" t="s">
        <v>132</v>
      </c>
      <c r="L77" s="51" t="s">
        <v>78</v>
      </c>
      <c r="M77" s="61">
        <v>1</v>
      </c>
      <c r="N77" s="102"/>
    </row>
    <row r="78" spans="1:14" ht="15" customHeight="1">
      <c r="A78" s="102"/>
      <c r="B78" s="109"/>
      <c r="C78" s="44" t="s">
        <v>5</v>
      </c>
      <c r="D78" s="114"/>
      <c r="E78" s="108"/>
      <c r="F78" s="8"/>
      <c r="G78" s="119"/>
      <c r="H78" s="122"/>
      <c r="I78" s="99"/>
      <c r="J78" s="69">
        <v>4</v>
      </c>
      <c r="K78" s="14" t="s">
        <v>133</v>
      </c>
      <c r="L78" s="51" t="s">
        <v>78</v>
      </c>
      <c r="M78" s="61">
        <v>1</v>
      </c>
      <c r="N78" s="102"/>
    </row>
    <row r="79" spans="1:14" ht="15" customHeight="1">
      <c r="A79" s="102"/>
      <c r="B79" s="109"/>
      <c r="C79" s="44" t="s">
        <v>5</v>
      </c>
      <c r="D79" s="114"/>
      <c r="E79" s="108"/>
      <c r="F79" s="8"/>
      <c r="G79" s="119"/>
      <c r="H79" s="122"/>
      <c r="I79" s="99"/>
      <c r="J79" s="69">
        <v>5</v>
      </c>
      <c r="K79" s="14" t="s">
        <v>136</v>
      </c>
      <c r="L79" s="51" t="s">
        <v>78</v>
      </c>
      <c r="M79" s="61">
        <v>1</v>
      </c>
      <c r="N79" s="102"/>
    </row>
    <row r="80" spans="1:14" ht="15" customHeight="1">
      <c r="A80" s="102"/>
      <c r="B80" s="109"/>
      <c r="C80" s="44" t="s">
        <v>5</v>
      </c>
      <c r="D80" s="114"/>
      <c r="E80" s="108"/>
      <c r="F80" s="8"/>
      <c r="G80" s="119"/>
      <c r="H80" s="122"/>
      <c r="I80" s="99"/>
      <c r="J80" s="69">
        <v>6</v>
      </c>
      <c r="K80" s="14" t="s">
        <v>195</v>
      </c>
      <c r="L80" s="51" t="s">
        <v>78</v>
      </c>
      <c r="M80" s="61">
        <v>1</v>
      </c>
      <c r="N80" s="102"/>
    </row>
    <row r="81" spans="1:14" ht="15" customHeight="1">
      <c r="A81" s="102"/>
      <c r="B81" s="109"/>
      <c r="C81" s="45" t="s">
        <v>5</v>
      </c>
      <c r="D81" s="114"/>
      <c r="E81" s="108"/>
      <c r="F81" s="8"/>
      <c r="G81" s="119"/>
      <c r="H81" s="122"/>
      <c r="I81" s="99"/>
      <c r="J81" s="69">
        <v>7</v>
      </c>
      <c r="K81" s="14" t="s">
        <v>147</v>
      </c>
      <c r="L81" s="51" t="s">
        <v>78</v>
      </c>
      <c r="M81" s="61">
        <v>16</v>
      </c>
      <c r="N81" s="102"/>
    </row>
    <row r="82" spans="1:14" ht="15" customHeight="1">
      <c r="A82" s="102"/>
      <c r="B82" s="109"/>
      <c r="C82" s="44" t="s">
        <v>5</v>
      </c>
      <c r="D82" s="114"/>
      <c r="E82" s="108"/>
      <c r="F82" s="8"/>
      <c r="G82" s="119"/>
      <c r="H82" s="122"/>
      <c r="I82" s="99"/>
      <c r="J82" s="69">
        <v>8</v>
      </c>
      <c r="K82" s="14" t="s">
        <v>90</v>
      </c>
      <c r="L82" s="51" t="s">
        <v>78</v>
      </c>
      <c r="M82" s="61">
        <v>1</v>
      </c>
      <c r="N82" s="102"/>
    </row>
    <row r="83" spans="1:14" ht="15" customHeight="1">
      <c r="A83" s="102"/>
      <c r="B83" s="109"/>
      <c r="C83" s="44" t="s">
        <v>5</v>
      </c>
      <c r="D83" s="114"/>
      <c r="E83" s="108"/>
      <c r="F83" s="8"/>
      <c r="G83" s="119"/>
      <c r="H83" s="122"/>
      <c r="I83" s="99"/>
      <c r="J83" s="69">
        <v>9</v>
      </c>
      <c r="K83" s="14" t="s">
        <v>199</v>
      </c>
      <c r="L83" s="51" t="s">
        <v>78</v>
      </c>
      <c r="M83" s="61">
        <v>44</v>
      </c>
      <c r="N83" s="102"/>
    </row>
    <row r="84" spans="1:14" ht="15" customHeight="1">
      <c r="A84" s="102"/>
      <c r="B84" s="109"/>
      <c r="C84" s="44" t="s">
        <v>5</v>
      </c>
      <c r="D84" s="114"/>
      <c r="E84" s="108"/>
      <c r="F84" s="8"/>
      <c r="G84" s="119"/>
      <c r="H84" s="122"/>
      <c r="I84" s="99"/>
      <c r="J84" s="69">
        <v>10</v>
      </c>
      <c r="K84" s="14" t="s">
        <v>200</v>
      </c>
      <c r="L84" s="51" t="s">
        <v>78</v>
      </c>
      <c r="M84" s="61">
        <v>44</v>
      </c>
      <c r="N84" s="102"/>
    </row>
    <row r="85" spans="1:14" ht="15" customHeight="1">
      <c r="A85" s="102"/>
      <c r="B85" s="109"/>
      <c r="C85" s="44" t="s">
        <v>5</v>
      </c>
      <c r="D85" s="114"/>
      <c r="E85" s="108"/>
      <c r="F85" s="8"/>
      <c r="G85" s="119"/>
      <c r="H85" s="122"/>
      <c r="I85" s="99"/>
      <c r="J85" s="69">
        <v>11</v>
      </c>
      <c r="K85" s="14" t="s">
        <v>205</v>
      </c>
      <c r="L85" s="51" t="s">
        <v>78</v>
      </c>
      <c r="M85" s="61">
        <v>3</v>
      </c>
      <c r="N85" s="102"/>
    </row>
    <row r="86" spans="1:14" ht="15" customHeight="1">
      <c r="A86" s="102"/>
      <c r="B86" s="109"/>
      <c r="C86" s="44" t="s">
        <v>5</v>
      </c>
      <c r="D86" s="114"/>
      <c r="E86" s="108"/>
      <c r="F86" s="8"/>
      <c r="G86" s="119"/>
      <c r="H86" s="122"/>
      <c r="I86" s="99"/>
      <c r="J86" s="69">
        <v>12</v>
      </c>
      <c r="K86" s="14" t="s">
        <v>206</v>
      </c>
      <c r="L86" s="51" t="s">
        <v>78</v>
      </c>
      <c r="M86" s="61">
        <v>6</v>
      </c>
      <c r="N86" s="102"/>
    </row>
    <row r="87" spans="1:14" ht="15" customHeight="1">
      <c r="A87" s="103"/>
      <c r="B87" s="110"/>
      <c r="C87" s="44" t="s">
        <v>5</v>
      </c>
      <c r="D87" s="127"/>
      <c r="E87" s="130"/>
      <c r="F87" s="9"/>
      <c r="G87" s="128"/>
      <c r="H87" s="158"/>
      <c r="I87" s="104"/>
      <c r="J87" s="70">
        <v>13</v>
      </c>
      <c r="K87" s="13" t="s">
        <v>207</v>
      </c>
      <c r="L87" s="86" t="s">
        <v>78</v>
      </c>
      <c r="M87" s="62">
        <v>10</v>
      </c>
      <c r="N87" s="103"/>
    </row>
    <row r="88" spans="1:14" ht="15" customHeight="1">
      <c r="A88" s="102">
        <v>8</v>
      </c>
      <c r="B88" s="111" t="s">
        <v>10</v>
      </c>
      <c r="C88" s="94" t="s">
        <v>5</v>
      </c>
      <c r="D88" s="113" t="s">
        <v>160</v>
      </c>
      <c r="E88" s="108">
        <v>43771</v>
      </c>
      <c r="F88" s="166"/>
      <c r="G88" s="119">
        <v>132206</v>
      </c>
      <c r="H88" s="122" t="s">
        <v>95</v>
      </c>
      <c r="I88" s="99" t="s">
        <v>312</v>
      </c>
      <c r="J88" s="69">
        <v>1</v>
      </c>
      <c r="K88" s="14" t="s">
        <v>130</v>
      </c>
      <c r="L88" s="63" t="s">
        <v>78</v>
      </c>
      <c r="M88" s="61">
        <v>1</v>
      </c>
      <c r="N88" s="101">
        <f ca="1">IF(E88="","нет информации",DATEDIF($E88,TODAY(),"Y"))</f>
        <v>6</v>
      </c>
    </row>
    <row r="89" spans="1:14" ht="15" customHeight="1">
      <c r="A89" s="102"/>
      <c r="B89" s="109"/>
      <c r="C89" s="44" t="s">
        <v>5</v>
      </c>
      <c r="D89" s="114"/>
      <c r="E89" s="108"/>
      <c r="F89" s="166"/>
      <c r="G89" s="119"/>
      <c r="H89" s="122"/>
      <c r="I89" s="99"/>
      <c r="J89" s="69">
        <v>2</v>
      </c>
      <c r="K89" s="14" t="s">
        <v>131</v>
      </c>
      <c r="L89" s="63" t="s">
        <v>78</v>
      </c>
      <c r="M89" s="61">
        <v>3</v>
      </c>
      <c r="N89" s="102"/>
    </row>
    <row r="90" spans="1:14" ht="15" customHeight="1">
      <c r="A90" s="102"/>
      <c r="B90" s="109"/>
      <c r="C90" s="44" t="s">
        <v>5</v>
      </c>
      <c r="D90" s="114"/>
      <c r="E90" s="108"/>
      <c r="F90" s="166"/>
      <c r="G90" s="119"/>
      <c r="H90" s="122"/>
      <c r="I90" s="99"/>
      <c r="J90" s="69">
        <v>3</v>
      </c>
      <c r="K90" s="14" t="s">
        <v>134</v>
      </c>
      <c r="L90" s="63" t="s">
        <v>78</v>
      </c>
      <c r="M90" s="61">
        <v>4</v>
      </c>
      <c r="N90" s="102"/>
    </row>
    <row r="91" spans="1:14" ht="15" customHeight="1">
      <c r="A91" s="102"/>
      <c r="B91" s="109"/>
      <c r="C91" s="44" t="s">
        <v>5</v>
      </c>
      <c r="D91" s="114"/>
      <c r="E91" s="108"/>
      <c r="F91" s="166"/>
      <c r="G91" s="119"/>
      <c r="H91" s="122"/>
      <c r="I91" s="99"/>
      <c r="J91" s="69">
        <v>4</v>
      </c>
      <c r="K91" s="14" t="s">
        <v>148</v>
      </c>
      <c r="L91" s="63" t="s">
        <v>78</v>
      </c>
      <c r="M91" s="61">
        <v>4</v>
      </c>
      <c r="N91" s="102"/>
    </row>
    <row r="92" spans="1:14" ht="15" customHeight="1">
      <c r="A92" s="102"/>
      <c r="B92" s="109"/>
      <c r="C92" s="44" t="s">
        <v>5</v>
      </c>
      <c r="D92" s="114"/>
      <c r="E92" s="108"/>
      <c r="F92" s="166"/>
      <c r="G92" s="119"/>
      <c r="H92" s="122"/>
      <c r="I92" s="99"/>
      <c r="J92" s="69">
        <v>5</v>
      </c>
      <c r="K92" s="14" t="s">
        <v>149</v>
      </c>
      <c r="L92" s="63" t="s">
        <v>78</v>
      </c>
      <c r="M92" s="61">
        <v>19</v>
      </c>
      <c r="N92" s="102"/>
    </row>
    <row r="93" spans="1:14" ht="15" customHeight="1">
      <c r="A93" s="102"/>
      <c r="B93" s="109"/>
      <c r="C93" s="44" t="s">
        <v>5</v>
      </c>
      <c r="D93" s="114"/>
      <c r="E93" s="108"/>
      <c r="F93" s="166"/>
      <c r="G93" s="119"/>
      <c r="H93" s="122"/>
      <c r="I93" s="99"/>
      <c r="J93" s="69">
        <v>6</v>
      </c>
      <c r="K93" s="14" t="s">
        <v>150</v>
      </c>
      <c r="L93" s="63" t="s">
        <v>78</v>
      </c>
      <c r="M93" s="61">
        <v>4</v>
      </c>
      <c r="N93" s="102"/>
    </row>
    <row r="94" spans="1:14" ht="15" customHeight="1">
      <c r="A94" s="102"/>
      <c r="B94" s="109"/>
      <c r="C94" s="44" t="s">
        <v>5</v>
      </c>
      <c r="D94" s="114"/>
      <c r="E94" s="108"/>
      <c r="F94" s="166"/>
      <c r="G94" s="119"/>
      <c r="H94" s="122"/>
      <c r="I94" s="99"/>
      <c r="J94" s="69">
        <v>7</v>
      </c>
      <c r="K94" s="14" t="s">
        <v>151</v>
      </c>
      <c r="L94" s="63" t="s">
        <v>78</v>
      </c>
      <c r="M94" s="61">
        <v>2</v>
      </c>
      <c r="N94" s="102"/>
    </row>
    <row r="95" spans="1:14" ht="15" customHeight="1">
      <c r="A95" s="102"/>
      <c r="B95" s="109"/>
      <c r="C95" s="44" t="s">
        <v>5</v>
      </c>
      <c r="D95" s="114"/>
      <c r="E95" s="108"/>
      <c r="F95" s="166"/>
      <c r="G95" s="119"/>
      <c r="H95" s="122"/>
      <c r="I95" s="99"/>
      <c r="J95" s="69">
        <v>8</v>
      </c>
      <c r="K95" s="14" t="s">
        <v>152</v>
      </c>
      <c r="L95" s="63" t="s">
        <v>78</v>
      </c>
      <c r="M95" s="61">
        <v>1</v>
      </c>
      <c r="N95" s="102"/>
    </row>
    <row r="96" spans="1:14" ht="15" customHeight="1">
      <c r="A96" s="102"/>
      <c r="B96" s="109"/>
      <c r="C96" s="44" t="s">
        <v>5</v>
      </c>
      <c r="D96" s="114"/>
      <c r="E96" s="108"/>
      <c r="F96" s="166"/>
      <c r="G96" s="119"/>
      <c r="H96" s="122"/>
      <c r="I96" s="99"/>
      <c r="J96" s="69">
        <v>9</v>
      </c>
      <c r="K96" s="14" t="s">
        <v>138</v>
      </c>
      <c r="L96" s="63" t="s">
        <v>78</v>
      </c>
      <c r="M96" s="61">
        <v>6</v>
      </c>
      <c r="N96" s="102"/>
    </row>
    <row r="97" spans="1:14" ht="15" customHeight="1">
      <c r="A97" s="102"/>
      <c r="B97" s="109"/>
      <c r="C97" s="45" t="s">
        <v>5</v>
      </c>
      <c r="D97" s="114"/>
      <c r="E97" s="108"/>
      <c r="F97" s="166"/>
      <c r="G97" s="119"/>
      <c r="H97" s="122"/>
      <c r="I97" s="99"/>
      <c r="J97" s="69">
        <v>10</v>
      </c>
      <c r="K97" s="14" t="s">
        <v>153</v>
      </c>
      <c r="L97" s="63" t="s">
        <v>78</v>
      </c>
      <c r="M97" s="61">
        <v>9</v>
      </c>
      <c r="N97" s="102"/>
    </row>
    <row r="98" spans="1:14" ht="15" customHeight="1">
      <c r="A98" s="102"/>
      <c r="B98" s="109"/>
      <c r="C98" s="44" t="s">
        <v>5</v>
      </c>
      <c r="D98" s="114"/>
      <c r="E98" s="108"/>
      <c r="F98" s="166"/>
      <c r="G98" s="119"/>
      <c r="H98" s="122"/>
      <c r="I98" s="99"/>
      <c r="J98" s="69">
        <v>11</v>
      </c>
      <c r="K98" s="14" t="s">
        <v>154</v>
      </c>
      <c r="L98" s="63" t="s">
        <v>78</v>
      </c>
      <c r="M98" s="61">
        <v>8</v>
      </c>
      <c r="N98" s="102"/>
    </row>
    <row r="99" spans="1:14" ht="15" customHeight="1">
      <c r="A99" s="102"/>
      <c r="B99" s="109"/>
      <c r="C99" s="44" t="s">
        <v>5</v>
      </c>
      <c r="D99" s="114"/>
      <c r="E99" s="108"/>
      <c r="F99" s="166"/>
      <c r="G99" s="119"/>
      <c r="H99" s="122"/>
      <c r="I99" s="99"/>
      <c r="J99" s="69">
        <v>12</v>
      </c>
      <c r="K99" s="14" t="s">
        <v>155</v>
      </c>
      <c r="L99" s="63" t="s">
        <v>78</v>
      </c>
      <c r="M99" s="61">
        <v>6</v>
      </c>
      <c r="N99" s="102"/>
    </row>
    <row r="100" spans="1:14" ht="15" customHeight="1">
      <c r="A100" s="102"/>
      <c r="B100" s="109"/>
      <c r="C100" s="44" t="s">
        <v>5</v>
      </c>
      <c r="D100" s="114"/>
      <c r="E100" s="108"/>
      <c r="F100" s="166"/>
      <c r="G100" s="119"/>
      <c r="H100" s="122"/>
      <c r="I100" s="99"/>
      <c r="J100" s="69">
        <v>13</v>
      </c>
      <c r="K100" s="14" t="s">
        <v>156</v>
      </c>
      <c r="L100" s="63" t="s">
        <v>78</v>
      </c>
      <c r="M100" s="61">
        <v>15</v>
      </c>
      <c r="N100" s="102"/>
    </row>
    <row r="101" spans="1:14" ht="15" customHeight="1">
      <c r="A101" s="102"/>
      <c r="B101" s="109"/>
      <c r="C101" s="44" t="s">
        <v>5</v>
      </c>
      <c r="D101" s="114"/>
      <c r="E101" s="108"/>
      <c r="F101" s="166"/>
      <c r="G101" s="119"/>
      <c r="H101" s="122"/>
      <c r="I101" s="99"/>
      <c r="J101" s="69">
        <v>14</v>
      </c>
      <c r="K101" s="14" t="s">
        <v>141</v>
      </c>
      <c r="L101" s="63" t="s">
        <v>78</v>
      </c>
      <c r="M101" s="61">
        <v>1</v>
      </c>
      <c r="N101" s="102"/>
    </row>
    <row r="102" spans="1:14" ht="15" customHeight="1">
      <c r="A102" s="102"/>
      <c r="B102" s="109"/>
      <c r="C102" s="44" t="s">
        <v>5</v>
      </c>
      <c r="D102" s="114"/>
      <c r="E102" s="108"/>
      <c r="F102" s="166"/>
      <c r="G102" s="119"/>
      <c r="H102" s="122"/>
      <c r="I102" s="99"/>
      <c r="J102" s="69">
        <v>15</v>
      </c>
      <c r="K102" s="14" t="s">
        <v>142</v>
      </c>
      <c r="L102" s="63" t="s">
        <v>78</v>
      </c>
      <c r="M102" s="61">
        <v>1</v>
      </c>
      <c r="N102" s="102"/>
    </row>
    <row r="103" spans="1:14" ht="15" customHeight="1">
      <c r="A103" s="102"/>
      <c r="B103" s="109"/>
      <c r="C103" s="44" t="s">
        <v>5</v>
      </c>
      <c r="D103" s="114"/>
      <c r="E103" s="108"/>
      <c r="F103" s="166"/>
      <c r="G103" s="119"/>
      <c r="H103" s="122"/>
      <c r="I103" s="99"/>
      <c r="J103" s="69">
        <v>16</v>
      </c>
      <c r="K103" s="14" t="s">
        <v>157</v>
      </c>
      <c r="L103" s="63" t="s">
        <v>78</v>
      </c>
      <c r="M103" s="61">
        <v>11</v>
      </c>
      <c r="N103" s="102"/>
    </row>
    <row r="104" spans="1:14" ht="15" customHeight="1">
      <c r="A104" s="102"/>
      <c r="B104" s="109"/>
      <c r="C104" s="44" t="s">
        <v>5</v>
      </c>
      <c r="D104" s="114"/>
      <c r="E104" s="108"/>
      <c r="F104" s="166"/>
      <c r="G104" s="119"/>
      <c r="H104" s="122"/>
      <c r="I104" s="99"/>
      <c r="J104" s="69">
        <v>17</v>
      </c>
      <c r="K104" s="14" t="s">
        <v>158</v>
      </c>
      <c r="L104" s="63" t="s">
        <v>78</v>
      </c>
      <c r="M104" s="61">
        <v>3</v>
      </c>
      <c r="N104" s="102"/>
    </row>
    <row r="105" spans="1:14" ht="15" customHeight="1">
      <c r="A105" s="102"/>
      <c r="B105" s="109"/>
      <c r="C105" s="44" t="s">
        <v>5</v>
      </c>
      <c r="D105" s="114"/>
      <c r="E105" s="108"/>
      <c r="F105" s="166"/>
      <c r="G105" s="119"/>
      <c r="H105" s="122"/>
      <c r="I105" s="99"/>
      <c r="J105" s="69">
        <v>18</v>
      </c>
      <c r="K105" s="14" t="s">
        <v>75</v>
      </c>
      <c r="L105" s="63" t="s">
        <v>78</v>
      </c>
      <c r="M105" s="61">
        <v>4</v>
      </c>
      <c r="N105" s="102"/>
    </row>
    <row r="106" spans="1:14" ht="15" customHeight="1">
      <c r="A106" s="102"/>
      <c r="B106" s="109"/>
      <c r="C106" s="44" t="s">
        <v>5</v>
      </c>
      <c r="D106" s="114"/>
      <c r="E106" s="108"/>
      <c r="F106" s="166"/>
      <c r="G106" s="119"/>
      <c r="H106" s="122"/>
      <c r="I106" s="99"/>
      <c r="J106" s="69">
        <v>19</v>
      </c>
      <c r="K106" s="14" t="s">
        <v>159</v>
      </c>
      <c r="L106" s="63" t="s">
        <v>78</v>
      </c>
      <c r="M106" s="61">
        <v>18</v>
      </c>
      <c r="N106" s="102"/>
    </row>
    <row r="107" spans="1:14" ht="15" customHeight="1">
      <c r="A107" s="103"/>
      <c r="B107" s="110"/>
      <c r="C107" s="44" t="s">
        <v>5</v>
      </c>
      <c r="D107" s="127"/>
      <c r="E107" s="130"/>
      <c r="F107" s="167"/>
      <c r="G107" s="128"/>
      <c r="H107" s="158"/>
      <c r="I107" s="104"/>
      <c r="J107" s="70">
        <v>20</v>
      </c>
      <c r="K107" s="13" t="s">
        <v>147</v>
      </c>
      <c r="L107" s="64" t="s">
        <v>78</v>
      </c>
      <c r="M107" s="62">
        <v>1</v>
      </c>
      <c r="N107" s="103"/>
    </row>
    <row r="108" spans="1:14" ht="15" customHeight="1">
      <c r="A108" s="102">
        <v>9</v>
      </c>
      <c r="B108" s="111" t="s">
        <v>9</v>
      </c>
      <c r="C108" s="94" t="s">
        <v>5</v>
      </c>
      <c r="D108" s="113" t="s">
        <v>161</v>
      </c>
      <c r="E108" s="108">
        <v>43770</v>
      </c>
      <c r="F108" s="8"/>
      <c r="G108" s="118">
        <v>132206</v>
      </c>
      <c r="H108" s="121" t="s">
        <v>95</v>
      </c>
      <c r="I108" s="106" t="s">
        <v>312</v>
      </c>
      <c r="J108" s="69">
        <v>1</v>
      </c>
      <c r="K108" s="14" t="s">
        <v>130</v>
      </c>
      <c r="L108" s="51" t="s">
        <v>78</v>
      </c>
      <c r="M108" s="61">
        <v>1</v>
      </c>
      <c r="N108" s="101">
        <f ca="1">IF(E108="","нет информации",DATEDIF($E108,TODAY(),"Y"))</f>
        <v>6</v>
      </c>
    </row>
    <row r="109" spans="1:14" ht="15" customHeight="1">
      <c r="A109" s="102"/>
      <c r="B109" s="109"/>
      <c r="C109" s="44" t="s">
        <v>5</v>
      </c>
      <c r="D109" s="114"/>
      <c r="E109" s="108"/>
      <c r="F109" s="8"/>
      <c r="G109" s="119"/>
      <c r="H109" s="122"/>
      <c r="I109" s="99"/>
      <c r="J109" s="69">
        <v>2</v>
      </c>
      <c r="K109" s="14" t="s">
        <v>131</v>
      </c>
      <c r="L109" s="51" t="s">
        <v>78</v>
      </c>
      <c r="M109" s="61">
        <v>2</v>
      </c>
      <c r="N109" s="102"/>
    </row>
    <row r="110" spans="1:14" ht="15" customHeight="1">
      <c r="A110" s="102"/>
      <c r="B110" s="109"/>
      <c r="C110" s="44" t="s">
        <v>5</v>
      </c>
      <c r="D110" s="114"/>
      <c r="E110" s="108"/>
      <c r="F110" s="8"/>
      <c r="G110" s="119"/>
      <c r="H110" s="122"/>
      <c r="I110" s="99"/>
      <c r="J110" s="69">
        <v>3</v>
      </c>
      <c r="K110" s="14" t="s">
        <v>134</v>
      </c>
      <c r="L110" s="51" t="s">
        <v>78</v>
      </c>
      <c r="M110" s="61">
        <v>9</v>
      </c>
      <c r="N110" s="102"/>
    </row>
    <row r="111" spans="1:14" ht="15" customHeight="1">
      <c r="A111" s="102"/>
      <c r="B111" s="109"/>
      <c r="C111" s="44" t="s">
        <v>5</v>
      </c>
      <c r="D111" s="114"/>
      <c r="E111" s="108"/>
      <c r="F111" s="8"/>
      <c r="G111" s="119"/>
      <c r="H111" s="122"/>
      <c r="I111" s="99"/>
      <c r="J111" s="69">
        <v>4</v>
      </c>
      <c r="K111" s="14" t="s">
        <v>152</v>
      </c>
      <c r="L111" s="51" t="s">
        <v>78</v>
      </c>
      <c r="M111" s="61">
        <v>3</v>
      </c>
      <c r="N111" s="102"/>
    </row>
    <row r="112" spans="1:14" ht="15" customHeight="1">
      <c r="A112" s="102"/>
      <c r="B112" s="109"/>
      <c r="C112" s="44" t="s">
        <v>5</v>
      </c>
      <c r="D112" s="114"/>
      <c r="E112" s="108"/>
      <c r="F112" s="8"/>
      <c r="G112" s="119"/>
      <c r="H112" s="122"/>
      <c r="I112" s="99"/>
      <c r="J112" s="69">
        <v>5</v>
      </c>
      <c r="K112" s="14" t="s">
        <v>162</v>
      </c>
      <c r="L112" s="51" t="s">
        <v>78</v>
      </c>
      <c r="M112" s="61">
        <v>8</v>
      </c>
      <c r="N112" s="102"/>
    </row>
    <row r="113" spans="1:14" ht="15" customHeight="1">
      <c r="A113" s="102"/>
      <c r="B113" s="109"/>
      <c r="C113" s="44" t="s">
        <v>5</v>
      </c>
      <c r="D113" s="114"/>
      <c r="E113" s="108"/>
      <c r="F113" s="8"/>
      <c r="G113" s="119"/>
      <c r="H113" s="122"/>
      <c r="I113" s="99"/>
      <c r="J113" s="69">
        <v>6</v>
      </c>
      <c r="K113" s="14" t="s">
        <v>155</v>
      </c>
      <c r="L113" s="51" t="s">
        <v>78</v>
      </c>
      <c r="M113" s="61">
        <v>4</v>
      </c>
      <c r="N113" s="102"/>
    </row>
    <row r="114" spans="1:14" ht="15" customHeight="1">
      <c r="A114" s="102"/>
      <c r="B114" s="109"/>
      <c r="C114" s="44" t="s">
        <v>5</v>
      </c>
      <c r="D114" s="114"/>
      <c r="E114" s="108"/>
      <c r="F114" s="8"/>
      <c r="G114" s="119"/>
      <c r="H114" s="122"/>
      <c r="I114" s="99"/>
      <c r="J114" s="69">
        <v>7</v>
      </c>
      <c r="K114" s="14" t="s">
        <v>163</v>
      </c>
      <c r="L114" s="51" t="s">
        <v>78</v>
      </c>
      <c r="M114" s="61">
        <v>6</v>
      </c>
      <c r="N114" s="102"/>
    </row>
    <row r="115" spans="1:14" ht="15" customHeight="1">
      <c r="A115" s="102"/>
      <c r="B115" s="109"/>
      <c r="C115" s="44" t="s">
        <v>5</v>
      </c>
      <c r="D115" s="114"/>
      <c r="E115" s="108"/>
      <c r="F115" s="8"/>
      <c r="G115" s="119"/>
      <c r="H115" s="122"/>
      <c r="I115" s="99"/>
      <c r="J115" s="69">
        <v>8</v>
      </c>
      <c r="K115" s="14" t="s">
        <v>164</v>
      </c>
      <c r="L115" s="51" t="s">
        <v>78</v>
      </c>
      <c r="M115" s="61">
        <v>31</v>
      </c>
      <c r="N115" s="102"/>
    </row>
    <row r="116" spans="1:14" ht="15" customHeight="1">
      <c r="A116" s="102"/>
      <c r="B116" s="109"/>
      <c r="C116" s="44" t="s">
        <v>5</v>
      </c>
      <c r="D116" s="114"/>
      <c r="E116" s="108"/>
      <c r="F116" s="19"/>
      <c r="G116" s="119"/>
      <c r="H116" s="122"/>
      <c r="I116" s="99"/>
      <c r="J116" s="69">
        <v>9</v>
      </c>
      <c r="K116" s="14" t="s">
        <v>165</v>
      </c>
      <c r="L116" s="51" t="s">
        <v>78</v>
      </c>
      <c r="M116" s="61">
        <v>39</v>
      </c>
      <c r="N116" s="102"/>
    </row>
    <row r="117" spans="1:14" ht="15" customHeight="1">
      <c r="A117" s="102"/>
      <c r="B117" s="109"/>
      <c r="C117" s="44" t="s">
        <v>5</v>
      </c>
      <c r="D117" s="114"/>
      <c r="E117" s="108"/>
      <c r="F117" s="8"/>
      <c r="G117" s="119"/>
      <c r="H117" s="122"/>
      <c r="I117" s="99"/>
      <c r="J117" s="69">
        <v>10</v>
      </c>
      <c r="K117" s="14" t="s">
        <v>166</v>
      </c>
      <c r="L117" s="51" t="s">
        <v>78</v>
      </c>
      <c r="M117" s="61">
        <v>39</v>
      </c>
      <c r="N117" s="102"/>
    </row>
    <row r="118" spans="1:14" ht="15" customHeight="1">
      <c r="A118" s="102"/>
      <c r="B118" s="109"/>
      <c r="C118" s="44" t="s">
        <v>5</v>
      </c>
      <c r="D118" s="114"/>
      <c r="E118" s="108"/>
      <c r="F118" s="8"/>
      <c r="G118" s="119"/>
      <c r="H118" s="122"/>
      <c r="I118" s="99"/>
      <c r="J118" s="69">
        <v>11</v>
      </c>
      <c r="K118" s="14" t="s">
        <v>138</v>
      </c>
      <c r="L118" s="51" t="s">
        <v>78</v>
      </c>
      <c r="M118" s="61">
        <v>7</v>
      </c>
      <c r="N118" s="102"/>
    </row>
    <row r="119" spans="1:14" ht="15" customHeight="1">
      <c r="A119" s="102"/>
      <c r="B119" s="109"/>
      <c r="C119" s="45" t="s">
        <v>5</v>
      </c>
      <c r="D119" s="114"/>
      <c r="E119" s="108"/>
      <c r="F119" s="8"/>
      <c r="G119" s="119"/>
      <c r="H119" s="122"/>
      <c r="I119" s="99"/>
      <c r="J119" s="69">
        <v>12</v>
      </c>
      <c r="K119" s="14" t="s">
        <v>148</v>
      </c>
      <c r="L119" s="51" t="s">
        <v>78</v>
      </c>
      <c r="M119" s="61">
        <v>4</v>
      </c>
      <c r="N119" s="102"/>
    </row>
    <row r="120" spans="1:14" ht="15" customHeight="1">
      <c r="A120" s="102"/>
      <c r="B120" s="109"/>
      <c r="C120" s="44" t="s">
        <v>5</v>
      </c>
      <c r="D120" s="114"/>
      <c r="E120" s="108"/>
      <c r="F120" s="8"/>
      <c r="G120" s="119"/>
      <c r="H120" s="122"/>
      <c r="I120" s="99"/>
      <c r="J120" s="69">
        <v>13</v>
      </c>
      <c r="K120" s="14" t="s">
        <v>149</v>
      </c>
      <c r="L120" s="51" t="s">
        <v>78</v>
      </c>
      <c r="M120" s="61">
        <v>12</v>
      </c>
      <c r="N120" s="102"/>
    </row>
    <row r="121" spans="1:14" ht="15" customHeight="1">
      <c r="A121" s="102"/>
      <c r="B121" s="109"/>
      <c r="C121" s="44" t="s">
        <v>5</v>
      </c>
      <c r="D121" s="114"/>
      <c r="E121" s="108"/>
      <c r="F121" s="8"/>
      <c r="G121" s="119"/>
      <c r="H121" s="122"/>
      <c r="I121" s="99"/>
      <c r="J121" s="69">
        <v>14</v>
      </c>
      <c r="K121" s="14" t="s">
        <v>150</v>
      </c>
      <c r="L121" s="51" t="s">
        <v>78</v>
      </c>
      <c r="M121" s="61">
        <v>16</v>
      </c>
      <c r="N121" s="102"/>
    </row>
    <row r="122" spans="1:14" ht="15" customHeight="1">
      <c r="A122" s="102"/>
      <c r="B122" s="109"/>
      <c r="C122" s="44" t="s">
        <v>5</v>
      </c>
      <c r="D122" s="114"/>
      <c r="E122" s="108"/>
      <c r="F122" s="8"/>
      <c r="G122" s="119"/>
      <c r="H122" s="122"/>
      <c r="I122" s="99"/>
      <c r="J122" s="69">
        <v>15</v>
      </c>
      <c r="K122" s="14" t="s">
        <v>167</v>
      </c>
      <c r="L122" s="51" t="s">
        <v>78</v>
      </c>
      <c r="M122" s="61">
        <v>2</v>
      </c>
      <c r="N122" s="102"/>
    </row>
    <row r="123" spans="1:14" ht="15" customHeight="1">
      <c r="A123" s="102"/>
      <c r="B123" s="109"/>
      <c r="C123" s="44" t="s">
        <v>5</v>
      </c>
      <c r="D123" s="114"/>
      <c r="E123" s="108"/>
      <c r="F123" s="8"/>
      <c r="G123" s="119"/>
      <c r="H123" s="122"/>
      <c r="I123" s="99"/>
      <c r="J123" s="69">
        <v>16</v>
      </c>
      <c r="K123" s="14" t="s">
        <v>168</v>
      </c>
      <c r="L123" s="51" t="s">
        <v>78</v>
      </c>
      <c r="M123" s="61">
        <v>5</v>
      </c>
      <c r="N123" s="102"/>
    </row>
    <row r="124" spans="1:14" ht="15" customHeight="1">
      <c r="A124" s="102"/>
      <c r="B124" s="109"/>
      <c r="C124" s="44" t="s">
        <v>5</v>
      </c>
      <c r="D124" s="114"/>
      <c r="E124" s="108"/>
      <c r="F124" s="8"/>
      <c r="G124" s="119"/>
      <c r="H124" s="122"/>
      <c r="I124" s="99"/>
      <c r="J124" s="69">
        <v>17</v>
      </c>
      <c r="K124" s="14" t="s">
        <v>169</v>
      </c>
      <c r="L124" s="51" t="s">
        <v>78</v>
      </c>
      <c r="M124" s="61">
        <v>6</v>
      </c>
      <c r="N124" s="102"/>
    </row>
    <row r="125" spans="1:14" ht="15" customHeight="1">
      <c r="A125" s="102"/>
      <c r="B125" s="109"/>
      <c r="C125" s="44" t="s">
        <v>5</v>
      </c>
      <c r="D125" s="114"/>
      <c r="E125" s="108"/>
      <c r="F125" s="8"/>
      <c r="G125" s="119"/>
      <c r="H125" s="122"/>
      <c r="I125" s="99"/>
      <c r="J125" s="69">
        <v>18</v>
      </c>
      <c r="K125" s="14" t="s">
        <v>170</v>
      </c>
      <c r="L125" s="51" t="s">
        <v>78</v>
      </c>
      <c r="M125" s="61">
        <v>11</v>
      </c>
      <c r="N125" s="102"/>
    </row>
    <row r="126" spans="1:14" ht="15" customHeight="1">
      <c r="A126" s="102"/>
      <c r="B126" s="109"/>
      <c r="C126" s="44" t="s">
        <v>5</v>
      </c>
      <c r="D126" s="114"/>
      <c r="E126" s="108"/>
      <c r="F126" s="8"/>
      <c r="G126" s="119"/>
      <c r="H126" s="122"/>
      <c r="I126" s="99"/>
      <c r="J126" s="69">
        <v>19</v>
      </c>
      <c r="K126" s="14" t="s">
        <v>142</v>
      </c>
      <c r="L126" s="51" t="s">
        <v>78</v>
      </c>
      <c r="M126" s="61">
        <v>1</v>
      </c>
      <c r="N126" s="102"/>
    </row>
    <row r="127" spans="1:14" ht="15" customHeight="1">
      <c r="A127" s="102"/>
      <c r="B127" s="109"/>
      <c r="C127" s="44" t="s">
        <v>5</v>
      </c>
      <c r="D127" s="114"/>
      <c r="E127" s="108"/>
      <c r="F127" s="8"/>
      <c r="G127" s="119"/>
      <c r="H127" s="122"/>
      <c r="I127" s="99"/>
      <c r="J127" s="69">
        <v>20</v>
      </c>
      <c r="K127" s="14" t="s">
        <v>171</v>
      </c>
      <c r="L127" s="51" t="s">
        <v>78</v>
      </c>
      <c r="M127" s="61">
        <v>21</v>
      </c>
      <c r="N127" s="102"/>
    </row>
    <row r="128" spans="1:14" ht="15" customHeight="1">
      <c r="A128" s="102"/>
      <c r="B128" s="109"/>
      <c r="C128" s="44" t="s">
        <v>5</v>
      </c>
      <c r="D128" s="114"/>
      <c r="E128" s="108"/>
      <c r="F128" s="8"/>
      <c r="G128" s="119"/>
      <c r="H128" s="122"/>
      <c r="I128" s="99"/>
      <c r="J128" s="69">
        <v>21</v>
      </c>
      <c r="K128" s="14" t="s">
        <v>172</v>
      </c>
      <c r="L128" s="51" t="s">
        <v>78</v>
      </c>
      <c r="M128" s="61">
        <v>4</v>
      </c>
      <c r="N128" s="102"/>
    </row>
    <row r="129" spans="1:14" ht="15" customHeight="1">
      <c r="A129" s="102"/>
      <c r="B129" s="109"/>
      <c r="C129" s="44" t="s">
        <v>5</v>
      </c>
      <c r="D129" s="114"/>
      <c r="E129" s="108"/>
      <c r="F129" s="8"/>
      <c r="G129" s="119"/>
      <c r="H129" s="122"/>
      <c r="I129" s="99"/>
      <c r="J129" s="69">
        <v>22</v>
      </c>
      <c r="K129" s="14" t="s">
        <v>159</v>
      </c>
      <c r="L129" s="51" t="s">
        <v>78</v>
      </c>
      <c r="M129" s="61">
        <v>4</v>
      </c>
      <c r="N129" s="102"/>
    </row>
    <row r="130" spans="1:14" ht="15" customHeight="1">
      <c r="A130" s="102"/>
      <c r="B130" s="109"/>
      <c r="C130" s="44" t="s">
        <v>5</v>
      </c>
      <c r="D130" s="114"/>
      <c r="E130" s="108"/>
      <c r="F130" s="8"/>
      <c r="G130" s="119"/>
      <c r="H130" s="122"/>
      <c r="I130" s="99"/>
      <c r="J130" s="69">
        <v>23</v>
      </c>
      <c r="K130" s="14" t="s">
        <v>173</v>
      </c>
      <c r="L130" s="51" t="s">
        <v>78</v>
      </c>
      <c r="M130" s="61">
        <v>4</v>
      </c>
      <c r="N130" s="102"/>
    </row>
    <row r="131" spans="1:14" ht="15" customHeight="1">
      <c r="A131" s="103"/>
      <c r="B131" s="110"/>
      <c r="C131" s="44" t="s">
        <v>5</v>
      </c>
      <c r="D131" s="127"/>
      <c r="E131" s="110"/>
      <c r="F131" s="9"/>
      <c r="G131" s="128"/>
      <c r="H131" s="158"/>
      <c r="I131" s="104"/>
      <c r="J131" s="70">
        <v>24</v>
      </c>
      <c r="K131" s="13" t="s">
        <v>174</v>
      </c>
      <c r="L131" s="86" t="s">
        <v>78</v>
      </c>
      <c r="M131" s="62">
        <v>10</v>
      </c>
      <c r="N131" s="103"/>
    </row>
    <row r="132" spans="1:14" ht="15" customHeight="1">
      <c r="A132" s="102">
        <v>10</v>
      </c>
      <c r="B132" s="111" t="s">
        <v>35</v>
      </c>
      <c r="C132" s="94" t="s">
        <v>5</v>
      </c>
      <c r="D132" s="114" t="s">
        <v>175</v>
      </c>
      <c r="E132" s="116">
        <v>44126</v>
      </c>
      <c r="F132" s="8"/>
      <c r="G132" s="118">
        <v>132206</v>
      </c>
      <c r="H132" s="121" t="s">
        <v>95</v>
      </c>
      <c r="I132" s="106" t="s">
        <v>312</v>
      </c>
      <c r="J132" s="69">
        <v>1</v>
      </c>
      <c r="K132" s="14" t="s">
        <v>176</v>
      </c>
      <c r="L132" s="51" t="s">
        <v>78</v>
      </c>
      <c r="M132" s="61">
        <v>2</v>
      </c>
      <c r="N132" s="101">
        <f ca="1">IF(E132="","нет информации",DATEDIF($E132,TODAY(),"Y"))</f>
        <v>5</v>
      </c>
    </row>
    <row r="133" spans="1:14" ht="15" customHeight="1">
      <c r="A133" s="102"/>
      <c r="B133" s="109"/>
      <c r="C133" s="44" t="s">
        <v>5</v>
      </c>
      <c r="D133" s="114"/>
      <c r="E133" s="108"/>
      <c r="F133" s="8"/>
      <c r="G133" s="119"/>
      <c r="H133" s="122"/>
      <c r="I133" s="99"/>
      <c r="J133" s="69">
        <v>2</v>
      </c>
      <c r="K133" s="14" t="s">
        <v>64</v>
      </c>
      <c r="L133" s="51" t="s">
        <v>78</v>
      </c>
      <c r="M133" s="61">
        <v>1</v>
      </c>
      <c r="N133" s="102"/>
    </row>
    <row r="134" spans="1:14" ht="15" customHeight="1">
      <c r="A134" s="102"/>
      <c r="B134" s="109"/>
      <c r="C134" s="44" t="s">
        <v>5</v>
      </c>
      <c r="D134" s="114"/>
      <c r="E134" s="108"/>
      <c r="F134" s="8"/>
      <c r="G134" s="119"/>
      <c r="H134" s="122"/>
      <c r="I134" s="99"/>
      <c r="J134" s="69">
        <v>3</v>
      </c>
      <c r="K134" s="14" t="s">
        <v>177</v>
      </c>
      <c r="L134" s="51" t="s">
        <v>78</v>
      </c>
      <c r="M134" s="61">
        <v>1</v>
      </c>
      <c r="N134" s="102"/>
    </row>
    <row r="135" spans="1:14" ht="15" customHeight="1">
      <c r="A135" s="102"/>
      <c r="B135" s="109"/>
      <c r="C135" s="44" t="s">
        <v>5</v>
      </c>
      <c r="D135" s="114"/>
      <c r="E135" s="108"/>
      <c r="F135" s="8"/>
      <c r="G135" s="119"/>
      <c r="H135" s="122"/>
      <c r="I135" s="99"/>
      <c r="J135" s="69">
        <v>4</v>
      </c>
      <c r="K135" s="14" t="s">
        <v>178</v>
      </c>
      <c r="L135" s="51" t="s">
        <v>78</v>
      </c>
      <c r="M135" s="61">
        <v>15</v>
      </c>
      <c r="N135" s="102"/>
    </row>
    <row r="136" spans="1:14" ht="15" customHeight="1">
      <c r="A136" s="102"/>
      <c r="B136" s="109"/>
      <c r="C136" s="45" t="s">
        <v>5</v>
      </c>
      <c r="D136" s="114"/>
      <c r="E136" s="108"/>
      <c r="F136" s="8"/>
      <c r="G136" s="119"/>
      <c r="H136" s="122"/>
      <c r="I136" s="99"/>
      <c r="J136" s="69">
        <v>5</v>
      </c>
      <c r="K136" s="14" t="s">
        <v>179</v>
      </c>
      <c r="L136" s="51" t="s">
        <v>78</v>
      </c>
      <c r="M136" s="61">
        <v>2</v>
      </c>
      <c r="N136" s="102"/>
    </row>
    <row r="137" spans="1:14" ht="15" customHeight="1">
      <c r="A137" s="102"/>
      <c r="B137" s="109"/>
      <c r="C137" s="44" t="s">
        <v>5</v>
      </c>
      <c r="D137" s="114"/>
      <c r="E137" s="108"/>
      <c r="F137" s="8"/>
      <c r="G137" s="119"/>
      <c r="H137" s="122"/>
      <c r="I137" s="99"/>
      <c r="J137" s="69">
        <v>6</v>
      </c>
      <c r="K137" s="14" t="s">
        <v>180</v>
      </c>
      <c r="L137" s="51" t="s">
        <v>78</v>
      </c>
      <c r="M137" s="61">
        <v>5</v>
      </c>
      <c r="N137" s="102"/>
    </row>
    <row r="138" spans="1:14" ht="15" customHeight="1">
      <c r="A138" s="102"/>
      <c r="B138" s="109"/>
      <c r="C138" s="44" t="s">
        <v>5</v>
      </c>
      <c r="D138" s="114"/>
      <c r="E138" s="108"/>
      <c r="F138" s="8"/>
      <c r="G138" s="119"/>
      <c r="H138" s="122"/>
      <c r="I138" s="99"/>
      <c r="J138" s="69">
        <v>7</v>
      </c>
      <c r="K138" s="14" t="s">
        <v>181</v>
      </c>
      <c r="L138" s="51" t="s">
        <v>78</v>
      </c>
      <c r="M138" s="61">
        <v>12</v>
      </c>
      <c r="N138" s="102"/>
    </row>
    <row r="139" spans="1:14" ht="15" customHeight="1">
      <c r="A139" s="102"/>
      <c r="B139" s="109"/>
      <c r="C139" s="44" t="s">
        <v>5</v>
      </c>
      <c r="D139" s="114"/>
      <c r="E139" s="108"/>
      <c r="F139" s="8"/>
      <c r="G139" s="119"/>
      <c r="H139" s="122"/>
      <c r="I139" s="99"/>
      <c r="J139" s="69">
        <v>8</v>
      </c>
      <c r="K139" s="14" t="s">
        <v>182</v>
      </c>
      <c r="L139" s="51" t="s">
        <v>78</v>
      </c>
      <c r="M139" s="61">
        <v>4</v>
      </c>
      <c r="N139" s="102"/>
    </row>
    <row r="140" spans="1:14" ht="15" customHeight="1">
      <c r="A140" s="102"/>
      <c r="B140" s="109"/>
      <c r="C140" s="44" t="s">
        <v>5</v>
      </c>
      <c r="D140" s="114"/>
      <c r="E140" s="108"/>
      <c r="F140" s="8"/>
      <c r="G140" s="119"/>
      <c r="H140" s="122"/>
      <c r="I140" s="99"/>
      <c r="J140" s="69">
        <v>9</v>
      </c>
      <c r="K140" s="14" t="s">
        <v>183</v>
      </c>
      <c r="L140" s="51" t="s">
        <v>78</v>
      </c>
      <c r="M140" s="61">
        <v>5</v>
      </c>
      <c r="N140" s="102"/>
    </row>
    <row r="141" spans="1:14" ht="15" customHeight="1">
      <c r="A141" s="103"/>
      <c r="B141" s="110"/>
      <c r="C141" s="95" t="s">
        <v>5</v>
      </c>
      <c r="D141" s="127"/>
      <c r="E141" s="130"/>
      <c r="F141" s="9"/>
      <c r="G141" s="128"/>
      <c r="H141" s="158"/>
      <c r="I141" s="99"/>
      <c r="J141" s="70">
        <v>10</v>
      </c>
      <c r="K141" s="13" t="s">
        <v>184</v>
      </c>
      <c r="L141" s="86" t="s">
        <v>78</v>
      </c>
      <c r="M141" s="62">
        <v>1</v>
      </c>
      <c r="N141" s="103"/>
    </row>
    <row r="142" spans="1:14" ht="15" customHeight="1">
      <c r="A142" s="102">
        <v>11</v>
      </c>
      <c r="B142" s="109" t="s">
        <v>36</v>
      </c>
      <c r="C142" s="44" t="s">
        <v>5</v>
      </c>
      <c r="D142" s="114" t="s">
        <v>7</v>
      </c>
      <c r="E142" s="116">
        <v>44000</v>
      </c>
      <c r="F142" s="8"/>
      <c r="G142" s="118">
        <v>119982</v>
      </c>
      <c r="H142" s="121" t="s">
        <v>94</v>
      </c>
      <c r="I142" s="106" t="s">
        <v>312</v>
      </c>
      <c r="J142" s="69">
        <v>1</v>
      </c>
      <c r="K142" s="14" t="s">
        <v>86</v>
      </c>
      <c r="L142" s="51" t="s">
        <v>78</v>
      </c>
      <c r="M142" s="61">
        <v>2</v>
      </c>
      <c r="N142" s="101">
        <f ca="1">IF(E142="","нет информации",DATEDIF($E142,TODAY(),"Y"))</f>
        <v>5</v>
      </c>
    </row>
    <row r="143" spans="1:14" ht="15" customHeight="1">
      <c r="A143" s="102"/>
      <c r="B143" s="109"/>
      <c r="C143" s="44" t="s">
        <v>5</v>
      </c>
      <c r="D143" s="114"/>
      <c r="E143" s="108"/>
      <c r="F143" s="8"/>
      <c r="G143" s="119"/>
      <c r="H143" s="122"/>
      <c r="I143" s="99"/>
      <c r="J143" s="69">
        <v>2</v>
      </c>
      <c r="K143" s="14" t="s">
        <v>185</v>
      </c>
      <c r="L143" s="51" t="s">
        <v>78</v>
      </c>
      <c r="M143" s="61">
        <v>12</v>
      </c>
      <c r="N143" s="102"/>
    </row>
    <row r="144" spans="1:14" ht="15" customHeight="1">
      <c r="A144" s="102"/>
      <c r="B144" s="109"/>
      <c r="C144" s="44" t="s">
        <v>5</v>
      </c>
      <c r="D144" s="114"/>
      <c r="E144" s="108"/>
      <c r="F144" s="8"/>
      <c r="G144" s="119"/>
      <c r="H144" s="122"/>
      <c r="I144" s="99"/>
      <c r="J144" s="69">
        <v>3</v>
      </c>
      <c r="K144" s="14" t="s">
        <v>186</v>
      </c>
      <c r="L144" s="51" t="s">
        <v>78</v>
      </c>
      <c r="M144" s="61">
        <v>12</v>
      </c>
      <c r="N144" s="102"/>
    </row>
    <row r="145" spans="1:14" ht="15" customHeight="1">
      <c r="A145" s="102"/>
      <c r="B145" s="109"/>
      <c r="C145" s="44" t="s">
        <v>5</v>
      </c>
      <c r="D145" s="114"/>
      <c r="E145" s="108"/>
      <c r="F145" s="8"/>
      <c r="G145" s="119"/>
      <c r="H145" s="122"/>
      <c r="I145" s="99"/>
      <c r="J145" s="69">
        <v>4</v>
      </c>
      <c r="K145" s="14" t="s">
        <v>170</v>
      </c>
      <c r="L145" s="51" t="s">
        <v>78</v>
      </c>
      <c r="M145" s="61">
        <v>4</v>
      </c>
      <c r="N145" s="102"/>
    </row>
    <row r="146" spans="1:14" ht="15" customHeight="1">
      <c r="A146" s="102"/>
      <c r="B146" s="109"/>
      <c r="C146" s="44" t="s">
        <v>5</v>
      </c>
      <c r="D146" s="114"/>
      <c r="E146" s="108"/>
      <c r="F146" s="8"/>
      <c r="G146" s="119"/>
      <c r="H146" s="122"/>
      <c r="I146" s="99"/>
      <c r="J146" s="69">
        <v>5</v>
      </c>
      <c r="K146" s="14" t="s">
        <v>176</v>
      </c>
      <c r="L146" s="51" t="s">
        <v>78</v>
      </c>
      <c r="M146" s="61">
        <v>4</v>
      </c>
      <c r="N146" s="102"/>
    </row>
    <row r="147" spans="1:14" ht="15" customHeight="1">
      <c r="A147" s="102"/>
      <c r="B147" s="109"/>
      <c r="C147" s="44" t="s">
        <v>5</v>
      </c>
      <c r="D147" s="114"/>
      <c r="E147" s="108"/>
      <c r="F147" s="8"/>
      <c r="G147" s="119"/>
      <c r="H147" s="122"/>
      <c r="I147" s="99"/>
      <c r="J147" s="69">
        <v>6</v>
      </c>
      <c r="K147" s="14" t="s">
        <v>130</v>
      </c>
      <c r="L147" s="51" t="s">
        <v>78</v>
      </c>
      <c r="M147" s="61">
        <v>1</v>
      </c>
      <c r="N147" s="102"/>
    </row>
    <row r="148" spans="1:14" ht="15" customHeight="1">
      <c r="A148" s="102"/>
      <c r="B148" s="109"/>
      <c r="C148" s="44" t="s">
        <v>5</v>
      </c>
      <c r="D148" s="114"/>
      <c r="E148" s="108"/>
      <c r="F148" s="8"/>
      <c r="G148" s="119"/>
      <c r="H148" s="122"/>
      <c r="I148" s="99"/>
      <c r="J148" s="69">
        <v>7</v>
      </c>
      <c r="K148" s="14" t="s">
        <v>131</v>
      </c>
      <c r="L148" s="51" t="s">
        <v>78</v>
      </c>
      <c r="M148" s="61">
        <v>1</v>
      </c>
      <c r="N148" s="102"/>
    </row>
    <row r="149" spans="1:14" ht="15" customHeight="1">
      <c r="A149" s="102"/>
      <c r="B149" s="109"/>
      <c r="C149" s="44" t="s">
        <v>5</v>
      </c>
      <c r="D149" s="114"/>
      <c r="E149" s="108"/>
      <c r="F149" s="8"/>
      <c r="G149" s="119"/>
      <c r="H149" s="122"/>
      <c r="I149" s="99"/>
      <c r="J149" s="69">
        <v>8</v>
      </c>
      <c r="K149" s="14" t="s">
        <v>65</v>
      </c>
      <c r="L149" s="51" t="s">
        <v>78</v>
      </c>
      <c r="M149" s="61">
        <v>1</v>
      </c>
      <c r="N149" s="102"/>
    </row>
    <row r="150" spans="1:14" ht="15" customHeight="1">
      <c r="A150" s="102"/>
      <c r="B150" s="109"/>
      <c r="C150" s="44" t="s">
        <v>5</v>
      </c>
      <c r="D150" s="114"/>
      <c r="E150" s="108"/>
      <c r="F150" s="8"/>
      <c r="G150" s="119"/>
      <c r="H150" s="122"/>
      <c r="I150" s="99"/>
      <c r="J150" s="69">
        <v>9</v>
      </c>
      <c r="K150" s="14" t="s">
        <v>132</v>
      </c>
      <c r="L150" s="51" t="s">
        <v>78</v>
      </c>
      <c r="M150" s="61">
        <v>4</v>
      </c>
      <c r="N150" s="102"/>
    </row>
    <row r="151" spans="1:14" ht="15" customHeight="1">
      <c r="A151" s="102"/>
      <c r="B151" s="109"/>
      <c r="C151" s="45" t="s">
        <v>5</v>
      </c>
      <c r="D151" s="114"/>
      <c r="E151" s="108"/>
      <c r="F151" s="8"/>
      <c r="G151" s="119"/>
      <c r="H151" s="122"/>
      <c r="I151" s="99"/>
      <c r="J151" s="69">
        <v>10</v>
      </c>
      <c r="K151" s="14" t="s">
        <v>135</v>
      </c>
      <c r="L151" s="51" t="s">
        <v>78</v>
      </c>
      <c r="M151" s="61">
        <v>1</v>
      </c>
      <c r="N151" s="102"/>
    </row>
    <row r="152" spans="1:14" ht="15" customHeight="1">
      <c r="A152" s="102"/>
      <c r="B152" s="109"/>
      <c r="C152" s="44" t="s">
        <v>5</v>
      </c>
      <c r="D152" s="114"/>
      <c r="E152" s="108"/>
      <c r="F152" s="8"/>
      <c r="G152" s="119"/>
      <c r="H152" s="122"/>
      <c r="I152" s="99"/>
      <c r="J152" s="69">
        <v>11</v>
      </c>
      <c r="K152" s="14" t="s">
        <v>187</v>
      </c>
      <c r="L152" s="51" t="s">
        <v>78</v>
      </c>
      <c r="M152" s="61">
        <v>1</v>
      </c>
      <c r="N152" s="102"/>
    </row>
    <row r="153" spans="1:14" ht="15" customHeight="1">
      <c r="A153" s="102"/>
      <c r="B153" s="109"/>
      <c r="C153" s="44" t="s">
        <v>5</v>
      </c>
      <c r="D153" s="114"/>
      <c r="E153" s="108"/>
      <c r="F153" s="8"/>
      <c r="G153" s="119"/>
      <c r="H153" s="122"/>
      <c r="I153" s="99"/>
      <c r="J153" s="69">
        <v>12</v>
      </c>
      <c r="K153" s="14" t="s">
        <v>63</v>
      </c>
      <c r="L153" s="51" t="s">
        <v>78</v>
      </c>
      <c r="M153" s="61">
        <v>345</v>
      </c>
      <c r="N153" s="102"/>
    </row>
    <row r="154" spans="1:14" ht="15" customHeight="1">
      <c r="A154" s="102"/>
      <c r="B154" s="109"/>
      <c r="C154" s="44" t="s">
        <v>5</v>
      </c>
      <c r="D154" s="114"/>
      <c r="E154" s="108"/>
      <c r="F154" s="8"/>
      <c r="G154" s="119"/>
      <c r="H154" s="122"/>
      <c r="I154" s="99"/>
      <c r="J154" s="69">
        <v>13</v>
      </c>
      <c r="K154" s="14" t="s">
        <v>188</v>
      </c>
      <c r="L154" s="51" t="s">
        <v>78</v>
      </c>
      <c r="M154" s="61">
        <v>12</v>
      </c>
      <c r="N154" s="102"/>
    </row>
    <row r="155" spans="1:14" ht="15" customHeight="1">
      <c r="A155" s="102"/>
      <c r="B155" s="109"/>
      <c r="C155" s="44" t="s">
        <v>5</v>
      </c>
      <c r="D155" s="114"/>
      <c r="E155" s="108"/>
      <c r="F155" s="8"/>
      <c r="G155" s="119"/>
      <c r="H155" s="122"/>
      <c r="I155" s="99"/>
      <c r="J155" s="69">
        <v>14</v>
      </c>
      <c r="K155" s="14" t="s">
        <v>189</v>
      </c>
      <c r="L155" s="51" t="s">
        <v>78</v>
      </c>
      <c r="M155" s="61">
        <v>38</v>
      </c>
      <c r="N155" s="102"/>
    </row>
    <row r="156" spans="1:14" ht="15" customHeight="1">
      <c r="A156" s="102"/>
      <c r="B156" s="109"/>
      <c r="C156" s="44" t="s">
        <v>5</v>
      </c>
      <c r="D156" s="114"/>
      <c r="E156" s="108"/>
      <c r="F156" s="8"/>
      <c r="G156" s="119"/>
      <c r="H156" s="122"/>
      <c r="I156" s="99"/>
      <c r="J156" s="69">
        <v>15</v>
      </c>
      <c r="K156" s="14" t="s">
        <v>190</v>
      </c>
      <c r="L156" s="51" t="s">
        <v>78</v>
      </c>
      <c r="M156" s="61">
        <v>15</v>
      </c>
      <c r="N156" s="102"/>
    </row>
    <row r="157" spans="1:14" ht="15" customHeight="1">
      <c r="A157" s="102"/>
      <c r="B157" s="109"/>
      <c r="C157" s="44" t="s">
        <v>5</v>
      </c>
      <c r="D157" s="114"/>
      <c r="E157" s="108"/>
      <c r="F157" s="8"/>
      <c r="G157" s="119"/>
      <c r="H157" s="122"/>
      <c r="I157" s="99"/>
      <c r="J157" s="69">
        <v>16</v>
      </c>
      <c r="K157" s="14" t="s">
        <v>143</v>
      </c>
      <c r="L157" s="51" t="s">
        <v>78</v>
      </c>
      <c r="M157" s="61">
        <v>26</v>
      </c>
      <c r="N157" s="102"/>
    </row>
    <row r="158" spans="1:14" ht="15" customHeight="1">
      <c r="A158" s="102"/>
      <c r="B158" s="109"/>
      <c r="C158" s="44" t="s">
        <v>5</v>
      </c>
      <c r="D158" s="114"/>
      <c r="E158" s="108"/>
      <c r="F158" s="8"/>
      <c r="G158" s="119"/>
      <c r="H158" s="122"/>
      <c r="I158" s="99"/>
      <c r="J158" s="69">
        <v>17</v>
      </c>
      <c r="K158" s="14" t="s">
        <v>191</v>
      </c>
      <c r="L158" s="51" t="s">
        <v>78</v>
      </c>
      <c r="M158" s="61">
        <v>36</v>
      </c>
      <c r="N158" s="102"/>
    </row>
    <row r="159" spans="1:14" ht="15" customHeight="1">
      <c r="A159" s="102"/>
      <c r="B159" s="109"/>
      <c r="C159" s="44" t="s">
        <v>5</v>
      </c>
      <c r="D159" s="114"/>
      <c r="E159" s="108"/>
      <c r="F159" s="8"/>
      <c r="G159" s="119"/>
      <c r="H159" s="122"/>
      <c r="I159" s="99"/>
      <c r="J159" s="69">
        <v>18</v>
      </c>
      <c r="K159" s="14" t="s">
        <v>173</v>
      </c>
      <c r="L159" s="51" t="s">
        <v>78</v>
      </c>
      <c r="M159" s="61">
        <v>1</v>
      </c>
      <c r="N159" s="102"/>
    </row>
    <row r="160" spans="1:14" ht="15" customHeight="1">
      <c r="A160" s="102"/>
      <c r="B160" s="109"/>
      <c r="C160" s="44" t="s">
        <v>5</v>
      </c>
      <c r="D160" s="114"/>
      <c r="E160" s="108"/>
      <c r="F160" s="8"/>
      <c r="G160" s="119"/>
      <c r="H160" s="122"/>
      <c r="I160" s="99"/>
      <c r="J160" s="69">
        <v>19</v>
      </c>
      <c r="K160" s="14" t="s">
        <v>192</v>
      </c>
      <c r="L160" s="51" t="s">
        <v>78</v>
      </c>
      <c r="M160" s="61">
        <v>1</v>
      </c>
      <c r="N160" s="102"/>
    </row>
    <row r="161" spans="1:14" ht="15" customHeight="1" thickBot="1">
      <c r="A161" s="103"/>
      <c r="B161" s="110"/>
      <c r="C161" s="95" t="s">
        <v>5</v>
      </c>
      <c r="D161" s="127"/>
      <c r="E161" s="130"/>
      <c r="F161" s="8"/>
      <c r="G161" s="128"/>
      <c r="H161" s="158"/>
      <c r="I161" s="104"/>
      <c r="J161" s="70">
        <v>20</v>
      </c>
      <c r="K161" s="13" t="s">
        <v>137</v>
      </c>
      <c r="L161" s="86" t="s">
        <v>78</v>
      </c>
      <c r="M161" s="62">
        <v>6</v>
      </c>
      <c r="N161" s="103"/>
    </row>
    <row r="162" spans="1:14" ht="15.75" customHeight="1">
      <c r="A162" s="159">
        <v>12</v>
      </c>
      <c r="B162" s="162">
        <v>12</v>
      </c>
      <c r="C162" s="39" t="s">
        <v>27</v>
      </c>
      <c r="D162" s="163" t="s">
        <v>50</v>
      </c>
      <c r="E162" s="129">
        <v>37956</v>
      </c>
      <c r="F162" s="164"/>
      <c r="G162" s="164">
        <v>119974</v>
      </c>
      <c r="H162" s="165" t="s">
        <v>94</v>
      </c>
      <c r="I162" s="98" t="s">
        <v>314</v>
      </c>
      <c r="J162" s="81">
        <v>1</v>
      </c>
      <c r="K162" s="32" t="s">
        <v>56</v>
      </c>
      <c r="L162" s="81" t="s">
        <v>78</v>
      </c>
      <c r="M162" s="33">
        <v>4</v>
      </c>
      <c r="N162" s="98">
        <f ca="1">IF(E172="","нет информации",DATEDIF($E172,TODAY(),"Y"))</f>
        <v>2</v>
      </c>
    </row>
    <row r="163" spans="1:14" ht="15.75">
      <c r="A163" s="160"/>
      <c r="B163" s="136"/>
      <c r="C163" s="42" t="s">
        <v>27</v>
      </c>
      <c r="D163" s="133"/>
      <c r="E163" s="109"/>
      <c r="F163" s="119"/>
      <c r="G163" s="119"/>
      <c r="H163" s="122"/>
      <c r="I163" s="99"/>
      <c r="J163" s="63">
        <v>2</v>
      </c>
      <c r="K163" s="25" t="s">
        <v>62</v>
      </c>
      <c r="L163" s="63" t="s">
        <v>78</v>
      </c>
      <c r="M163" s="31">
        <v>1</v>
      </c>
      <c r="N163" s="99"/>
    </row>
    <row r="164" spans="1:14" ht="15.75">
      <c r="A164" s="160"/>
      <c r="B164" s="136"/>
      <c r="C164" s="40" t="s">
        <v>27</v>
      </c>
      <c r="D164" s="133"/>
      <c r="E164" s="109"/>
      <c r="F164" s="119"/>
      <c r="G164" s="119"/>
      <c r="H164" s="122"/>
      <c r="I164" s="99"/>
      <c r="J164" s="63">
        <v>3</v>
      </c>
      <c r="K164" s="25" t="s">
        <v>212</v>
      </c>
      <c r="L164" s="63" t="s">
        <v>78</v>
      </c>
      <c r="M164" s="31">
        <v>1</v>
      </c>
      <c r="N164" s="99"/>
    </row>
    <row r="165" spans="1:14" ht="15.75">
      <c r="A165" s="160"/>
      <c r="B165" s="136"/>
      <c r="C165" s="40" t="s">
        <v>27</v>
      </c>
      <c r="D165" s="133"/>
      <c r="E165" s="109"/>
      <c r="F165" s="119"/>
      <c r="G165" s="119"/>
      <c r="H165" s="122"/>
      <c r="I165" s="99"/>
      <c r="J165" s="63">
        <v>3</v>
      </c>
      <c r="K165" s="25" t="s">
        <v>213</v>
      </c>
      <c r="L165" s="63" t="s">
        <v>78</v>
      </c>
      <c r="M165" s="31">
        <v>1</v>
      </c>
      <c r="N165" s="99"/>
    </row>
    <row r="166" spans="1:14" ht="15.75">
      <c r="A166" s="160"/>
      <c r="B166" s="136"/>
      <c r="C166" s="40" t="s">
        <v>27</v>
      </c>
      <c r="D166" s="133"/>
      <c r="E166" s="109"/>
      <c r="F166" s="119"/>
      <c r="G166" s="119"/>
      <c r="H166" s="122"/>
      <c r="I166" s="99"/>
      <c r="J166" s="63">
        <v>4</v>
      </c>
      <c r="K166" s="25" t="s">
        <v>214</v>
      </c>
      <c r="L166" s="63" t="s">
        <v>78</v>
      </c>
      <c r="M166" s="31">
        <v>108</v>
      </c>
      <c r="N166" s="99"/>
    </row>
    <row r="167" spans="1:14" ht="15.75">
      <c r="A167" s="160"/>
      <c r="B167" s="136"/>
      <c r="C167" s="40" t="s">
        <v>27</v>
      </c>
      <c r="D167" s="133"/>
      <c r="E167" s="109"/>
      <c r="F167" s="119"/>
      <c r="G167" s="119"/>
      <c r="H167" s="122"/>
      <c r="I167" s="99"/>
      <c r="J167" s="63">
        <v>5</v>
      </c>
      <c r="K167" s="25" t="s">
        <v>208</v>
      </c>
      <c r="L167" s="63" t="s">
        <v>78</v>
      </c>
      <c r="M167" s="31">
        <v>18</v>
      </c>
      <c r="N167" s="99"/>
    </row>
    <row r="168" spans="1:14" ht="15.75">
      <c r="A168" s="160"/>
      <c r="B168" s="136"/>
      <c r="C168" s="40" t="s">
        <v>27</v>
      </c>
      <c r="D168" s="133"/>
      <c r="E168" s="109"/>
      <c r="F168" s="119"/>
      <c r="G168" s="119"/>
      <c r="H168" s="122"/>
      <c r="I168" s="99"/>
      <c r="J168" s="63">
        <v>6</v>
      </c>
      <c r="K168" s="25" t="s">
        <v>89</v>
      </c>
      <c r="L168" s="63" t="s">
        <v>78</v>
      </c>
      <c r="M168" s="31">
        <v>12</v>
      </c>
      <c r="N168" s="99"/>
    </row>
    <row r="169" spans="1:14" ht="15.75">
      <c r="A169" s="160"/>
      <c r="B169" s="136"/>
      <c r="C169" s="40" t="s">
        <v>27</v>
      </c>
      <c r="D169" s="133"/>
      <c r="E169" s="109"/>
      <c r="F169" s="119"/>
      <c r="G169" s="119"/>
      <c r="H169" s="122"/>
      <c r="I169" s="99"/>
      <c r="J169" s="63">
        <v>7</v>
      </c>
      <c r="K169" s="25" t="s">
        <v>215</v>
      </c>
      <c r="L169" s="63" t="s">
        <v>78</v>
      </c>
      <c r="M169" s="31">
        <v>14</v>
      </c>
      <c r="N169" s="99"/>
    </row>
    <row r="170" spans="1:14" ht="15.75">
      <c r="A170" s="160"/>
      <c r="B170" s="136"/>
      <c r="C170" s="40" t="s">
        <v>27</v>
      </c>
      <c r="D170" s="133"/>
      <c r="E170" s="109"/>
      <c r="F170" s="119"/>
      <c r="G170" s="119"/>
      <c r="H170" s="122"/>
      <c r="I170" s="99"/>
      <c r="J170" s="63">
        <v>8</v>
      </c>
      <c r="K170" s="25" t="s">
        <v>91</v>
      </c>
      <c r="L170" s="63" t="s">
        <v>78</v>
      </c>
      <c r="M170" s="31">
        <v>10</v>
      </c>
      <c r="N170" s="99"/>
    </row>
    <row r="171" spans="1:14" ht="15.75">
      <c r="A171" s="160"/>
      <c r="B171" s="136"/>
      <c r="C171" s="42" t="s">
        <v>27</v>
      </c>
      <c r="D171" s="133"/>
      <c r="E171" s="109"/>
      <c r="F171" s="119"/>
      <c r="G171" s="119"/>
      <c r="H171" s="122"/>
      <c r="I171" s="99"/>
      <c r="J171" s="63">
        <v>9</v>
      </c>
      <c r="K171" s="25" t="s">
        <v>55</v>
      </c>
      <c r="L171" s="63" t="s">
        <v>80</v>
      </c>
      <c r="M171" s="31">
        <v>159.6</v>
      </c>
      <c r="N171" s="99"/>
    </row>
    <row r="172" spans="1:14" ht="15.75">
      <c r="A172" s="160"/>
      <c r="B172" s="136"/>
      <c r="C172" s="40" t="s">
        <v>27</v>
      </c>
      <c r="D172" s="133"/>
      <c r="E172" s="108">
        <v>45199</v>
      </c>
      <c r="F172" s="119"/>
      <c r="G172" s="119"/>
      <c r="H172" s="122"/>
      <c r="I172" s="99"/>
      <c r="J172" s="63">
        <v>10</v>
      </c>
      <c r="K172" s="25" t="s">
        <v>216</v>
      </c>
      <c r="L172" s="63" t="s">
        <v>78</v>
      </c>
      <c r="M172" s="31">
        <v>1</v>
      </c>
      <c r="N172" s="99"/>
    </row>
    <row r="173" spans="1:14" ht="15.75">
      <c r="A173" s="160"/>
      <c r="B173" s="136"/>
      <c r="C173" s="40" t="s">
        <v>27</v>
      </c>
      <c r="D173" s="133"/>
      <c r="E173" s="109"/>
      <c r="F173" s="119"/>
      <c r="G173" s="119"/>
      <c r="H173" s="122"/>
      <c r="I173" s="99"/>
      <c r="J173" s="63">
        <v>11</v>
      </c>
      <c r="K173" s="25" t="s">
        <v>64</v>
      </c>
      <c r="L173" s="63" t="s">
        <v>78</v>
      </c>
      <c r="M173" s="31">
        <v>1</v>
      </c>
      <c r="N173" s="99"/>
    </row>
    <row r="174" spans="1:14" ht="15.75">
      <c r="A174" s="160"/>
      <c r="B174" s="136"/>
      <c r="C174" s="40" t="s">
        <v>27</v>
      </c>
      <c r="D174" s="133"/>
      <c r="E174" s="109"/>
      <c r="F174" s="119"/>
      <c r="G174" s="119"/>
      <c r="H174" s="122"/>
      <c r="I174" s="99"/>
      <c r="J174" s="63">
        <v>12</v>
      </c>
      <c r="K174" s="25" t="s">
        <v>217</v>
      </c>
      <c r="L174" s="63" t="s">
        <v>78</v>
      </c>
      <c r="M174" s="31">
        <v>10</v>
      </c>
      <c r="N174" s="99"/>
    </row>
    <row r="175" spans="1:14" ht="15.75">
      <c r="A175" s="160"/>
      <c r="B175" s="136"/>
      <c r="C175" s="40" t="s">
        <v>27</v>
      </c>
      <c r="D175" s="133"/>
      <c r="E175" s="109"/>
      <c r="F175" s="119"/>
      <c r="G175" s="119"/>
      <c r="H175" s="122"/>
      <c r="I175" s="99"/>
      <c r="J175" s="63">
        <v>13</v>
      </c>
      <c r="K175" s="25" t="s">
        <v>218</v>
      </c>
      <c r="L175" s="63" t="s">
        <v>78</v>
      </c>
      <c r="M175" s="31">
        <v>1</v>
      </c>
      <c r="N175" s="99"/>
    </row>
    <row r="176" spans="1:14" ht="15.75">
      <c r="A176" s="160"/>
      <c r="B176" s="136"/>
      <c r="C176" s="40" t="s">
        <v>27</v>
      </c>
      <c r="D176" s="133"/>
      <c r="E176" s="109"/>
      <c r="F176" s="119"/>
      <c r="G176" s="119"/>
      <c r="H176" s="122"/>
      <c r="I176" s="99"/>
      <c r="J176" s="63">
        <v>14</v>
      </c>
      <c r="K176" s="25" t="s">
        <v>219</v>
      </c>
      <c r="L176" s="63" t="s">
        <v>78</v>
      </c>
      <c r="M176" s="31">
        <v>8</v>
      </c>
      <c r="N176" s="99"/>
    </row>
    <row r="177" spans="1:14" ht="15.75">
      <c r="A177" s="160"/>
      <c r="B177" s="136"/>
      <c r="C177" s="40" t="s">
        <v>27</v>
      </c>
      <c r="D177" s="133"/>
      <c r="E177" s="109"/>
      <c r="F177" s="119"/>
      <c r="G177" s="119"/>
      <c r="H177" s="122"/>
      <c r="I177" s="99"/>
      <c r="J177" s="63">
        <v>15</v>
      </c>
      <c r="K177" s="25" t="s">
        <v>195</v>
      </c>
      <c r="L177" s="63" t="s">
        <v>78</v>
      </c>
      <c r="M177" s="31">
        <v>1</v>
      </c>
      <c r="N177" s="99"/>
    </row>
    <row r="178" spans="1:14" ht="15.75">
      <c r="A178" s="160"/>
      <c r="B178" s="136"/>
      <c r="C178" s="40" t="s">
        <v>27</v>
      </c>
      <c r="D178" s="133"/>
      <c r="E178" s="109"/>
      <c r="F178" s="119"/>
      <c r="G178" s="119"/>
      <c r="H178" s="122"/>
      <c r="I178" s="99"/>
      <c r="J178" s="63">
        <v>16</v>
      </c>
      <c r="K178" s="25" t="s">
        <v>220</v>
      </c>
      <c r="L178" s="63" t="s">
        <v>78</v>
      </c>
      <c r="M178" s="31">
        <v>1</v>
      </c>
      <c r="N178" s="99"/>
    </row>
    <row r="179" spans="1:14" ht="15.75">
      <c r="A179" s="160"/>
      <c r="B179" s="136"/>
      <c r="C179" s="40" t="s">
        <v>27</v>
      </c>
      <c r="D179" s="133"/>
      <c r="E179" s="109"/>
      <c r="F179" s="119"/>
      <c r="G179" s="119"/>
      <c r="H179" s="122"/>
      <c r="I179" s="99"/>
      <c r="J179" s="63">
        <v>17</v>
      </c>
      <c r="K179" s="25" t="s">
        <v>221</v>
      </c>
      <c r="L179" s="63" t="s">
        <v>78</v>
      </c>
      <c r="M179" s="31">
        <v>2</v>
      </c>
      <c r="N179" s="99"/>
    </row>
    <row r="180" spans="1:14" ht="16.5" thickBot="1">
      <c r="A180" s="161"/>
      <c r="B180" s="137"/>
      <c r="C180" s="41" t="s">
        <v>27</v>
      </c>
      <c r="D180" s="134"/>
      <c r="E180" s="112"/>
      <c r="F180" s="120"/>
      <c r="G180" s="120"/>
      <c r="H180" s="123"/>
      <c r="I180" s="100"/>
      <c r="J180" s="76">
        <v>18</v>
      </c>
      <c r="K180" s="34" t="s">
        <v>222</v>
      </c>
      <c r="L180" s="76" t="s">
        <v>78</v>
      </c>
      <c r="M180" s="35">
        <v>2</v>
      </c>
      <c r="N180" s="100"/>
    </row>
    <row r="181" spans="1:14" ht="15" customHeight="1">
      <c r="A181" s="101">
        <v>13</v>
      </c>
      <c r="B181" s="111" t="s">
        <v>13</v>
      </c>
      <c r="C181" s="44" t="s">
        <v>0</v>
      </c>
      <c r="D181" s="113" t="s">
        <v>2</v>
      </c>
      <c r="E181" s="116">
        <v>44957</v>
      </c>
      <c r="F181" s="49"/>
      <c r="G181" s="118">
        <v>132948</v>
      </c>
      <c r="H181" s="121" t="s">
        <v>93</v>
      </c>
      <c r="I181" s="113" t="s">
        <v>311</v>
      </c>
      <c r="J181" s="69">
        <v>1</v>
      </c>
      <c r="K181" s="14" t="s">
        <v>118</v>
      </c>
      <c r="L181" s="51" t="s">
        <v>78</v>
      </c>
      <c r="M181" s="61">
        <v>1</v>
      </c>
      <c r="N181" s="101">
        <f ca="1">IF(E181="","нет информации",DATEDIF($E181,TODAY(),"Y"))</f>
        <v>2</v>
      </c>
    </row>
    <row r="182" spans="1:14" ht="15" customHeight="1">
      <c r="A182" s="102"/>
      <c r="B182" s="109"/>
      <c r="C182" s="44" t="s">
        <v>0</v>
      </c>
      <c r="D182" s="114"/>
      <c r="E182" s="108"/>
      <c r="F182" s="49"/>
      <c r="G182" s="119"/>
      <c r="H182" s="122"/>
      <c r="I182" s="114"/>
      <c r="J182" s="69">
        <v>2</v>
      </c>
      <c r="K182" s="14" t="s">
        <v>225</v>
      </c>
      <c r="L182" s="51" t="s">
        <v>78</v>
      </c>
      <c r="M182" s="61">
        <v>52</v>
      </c>
      <c r="N182" s="102"/>
    </row>
    <row r="183" spans="1:14" ht="15" customHeight="1">
      <c r="A183" s="102"/>
      <c r="B183" s="109"/>
      <c r="C183" s="44" t="s">
        <v>0</v>
      </c>
      <c r="D183" s="114"/>
      <c r="E183" s="108"/>
      <c r="F183" s="49"/>
      <c r="G183" s="119"/>
      <c r="H183" s="122"/>
      <c r="I183" s="114"/>
      <c r="J183" s="69">
        <v>3</v>
      </c>
      <c r="K183" s="14" t="s">
        <v>218</v>
      </c>
      <c r="L183" s="51" t="s">
        <v>78</v>
      </c>
      <c r="M183" s="61">
        <v>4</v>
      </c>
      <c r="N183" s="102"/>
    </row>
    <row r="184" spans="1:14" ht="15" customHeight="1">
      <c r="A184" s="102"/>
      <c r="B184" s="109"/>
      <c r="C184" s="44" t="s">
        <v>0</v>
      </c>
      <c r="D184" s="114"/>
      <c r="E184" s="108"/>
      <c r="F184" s="49"/>
      <c r="G184" s="119"/>
      <c r="H184" s="122"/>
      <c r="I184" s="114"/>
      <c r="J184" s="69">
        <v>4</v>
      </c>
      <c r="K184" s="14" t="s">
        <v>236</v>
      </c>
      <c r="L184" s="51" t="s">
        <v>78</v>
      </c>
      <c r="M184" s="61">
        <v>2</v>
      </c>
      <c r="N184" s="102"/>
    </row>
    <row r="185" spans="1:14" ht="15" customHeight="1">
      <c r="A185" s="102"/>
      <c r="B185" s="109"/>
      <c r="C185" s="44" t="s">
        <v>0</v>
      </c>
      <c r="D185" s="114"/>
      <c r="E185" s="108"/>
      <c r="F185" s="49"/>
      <c r="G185" s="119"/>
      <c r="H185" s="122"/>
      <c r="I185" s="114"/>
      <c r="J185" s="69">
        <v>5</v>
      </c>
      <c r="K185" s="14" t="s">
        <v>237</v>
      </c>
      <c r="L185" s="51" t="s">
        <v>78</v>
      </c>
      <c r="M185" s="61">
        <v>9</v>
      </c>
      <c r="N185" s="102"/>
    </row>
    <row r="186" spans="1:14" ht="15" customHeight="1">
      <c r="A186" s="102"/>
      <c r="B186" s="109"/>
      <c r="C186" s="45" t="s">
        <v>0</v>
      </c>
      <c r="D186" s="114"/>
      <c r="E186" s="108"/>
      <c r="F186" s="49"/>
      <c r="G186" s="119"/>
      <c r="H186" s="122"/>
      <c r="I186" s="114"/>
      <c r="J186" s="69">
        <v>6</v>
      </c>
      <c r="K186" s="14" t="s">
        <v>238</v>
      </c>
      <c r="L186" s="51" t="s">
        <v>78</v>
      </c>
      <c r="M186" s="61">
        <v>1</v>
      </c>
      <c r="N186" s="102"/>
    </row>
    <row r="187" spans="1:14" ht="15" customHeight="1">
      <c r="A187" s="102"/>
      <c r="B187" s="109"/>
      <c r="C187" s="44" t="s">
        <v>0</v>
      </c>
      <c r="D187" s="114"/>
      <c r="E187" s="108"/>
      <c r="F187" s="49"/>
      <c r="G187" s="119"/>
      <c r="H187" s="122"/>
      <c r="I187" s="114"/>
      <c r="J187" s="69">
        <v>7</v>
      </c>
      <c r="K187" s="14" t="s">
        <v>76</v>
      </c>
      <c r="L187" s="51" t="s">
        <v>78</v>
      </c>
      <c r="M187" s="61">
        <v>2</v>
      </c>
      <c r="N187" s="102"/>
    </row>
    <row r="188" spans="1:14" ht="15" customHeight="1">
      <c r="A188" s="102"/>
      <c r="B188" s="109"/>
      <c r="C188" s="44" t="s">
        <v>0</v>
      </c>
      <c r="D188" s="114"/>
      <c r="E188" s="108"/>
      <c r="F188" s="49"/>
      <c r="G188" s="119"/>
      <c r="H188" s="122"/>
      <c r="I188" s="114"/>
      <c r="J188" s="69">
        <v>8</v>
      </c>
      <c r="K188" s="14" t="s">
        <v>239</v>
      </c>
      <c r="L188" s="51" t="s">
        <v>78</v>
      </c>
      <c r="M188" s="61">
        <v>28</v>
      </c>
      <c r="N188" s="102"/>
    </row>
    <row r="189" spans="1:14" ht="15" customHeight="1">
      <c r="A189" s="102"/>
      <c r="B189" s="109"/>
      <c r="C189" s="44" t="s">
        <v>0</v>
      </c>
      <c r="D189" s="114"/>
      <c r="E189" s="108"/>
      <c r="F189" s="49"/>
      <c r="G189" s="119"/>
      <c r="H189" s="122"/>
      <c r="I189" s="114"/>
      <c r="J189" s="69">
        <v>9</v>
      </c>
      <c r="K189" s="14" t="s">
        <v>240</v>
      </c>
      <c r="L189" s="51" t="s">
        <v>78</v>
      </c>
      <c r="M189" s="61">
        <v>2</v>
      </c>
      <c r="N189" s="102"/>
    </row>
    <row r="190" spans="1:14" ht="15" customHeight="1">
      <c r="A190" s="102"/>
      <c r="B190" s="109"/>
      <c r="C190" s="44" t="s">
        <v>0</v>
      </c>
      <c r="D190" s="114"/>
      <c r="E190" s="108"/>
      <c r="F190" s="49"/>
      <c r="G190" s="119"/>
      <c r="H190" s="122"/>
      <c r="I190" s="114"/>
      <c r="J190" s="69">
        <v>10</v>
      </c>
      <c r="K190" s="14" t="s">
        <v>241</v>
      </c>
      <c r="L190" s="51" t="s">
        <v>78</v>
      </c>
      <c r="M190" s="61">
        <v>2</v>
      </c>
      <c r="N190" s="102"/>
    </row>
    <row r="191" spans="1:14" ht="15" customHeight="1">
      <c r="A191" s="102"/>
      <c r="B191" s="109"/>
      <c r="C191" s="44" t="s">
        <v>0</v>
      </c>
      <c r="D191" s="114"/>
      <c r="E191" s="108"/>
      <c r="F191" s="49"/>
      <c r="G191" s="119"/>
      <c r="H191" s="122"/>
      <c r="I191" s="114"/>
      <c r="J191" s="69">
        <v>11</v>
      </c>
      <c r="K191" s="14" t="s">
        <v>233</v>
      </c>
      <c r="L191" s="51" t="s">
        <v>78</v>
      </c>
      <c r="M191" s="61">
        <v>1</v>
      </c>
      <c r="N191" s="102"/>
    </row>
    <row r="192" spans="1:14" ht="15" customHeight="1">
      <c r="A192" s="103"/>
      <c r="B192" s="109"/>
      <c r="C192" s="44" t="s">
        <v>0</v>
      </c>
      <c r="D192" s="127"/>
      <c r="E192" s="130"/>
      <c r="F192" s="87"/>
      <c r="G192" s="128"/>
      <c r="H192" s="158"/>
      <c r="I192" s="127"/>
      <c r="J192" s="70">
        <v>12</v>
      </c>
      <c r="K192" s="14" t="s">
        <v>242</v>
      </c>
      <c r="L192" s="51" t="s">
        <v>78</v>
      </c>
      <c r="M192" s="61">
        <v>1</v>
      </c>
      <c r="N192" s="103"/>
    </row>
    <row r="193" spans="1:14" ht="11.25" customHeight="1">
      <c r="A193" s="101">
        <v>14</v>
      </c>
      <c r="B193" s="109"/>
      <c r="C193" s="44" t="s">
        <v>0</v>
      </c>
      <c r="D193" s="113" t="s">
        <v>3</v>
      </c>
      <c r="E193" s="116">
        <v>44957</v>
      </c>
      <c r="F193" s="49"/>
      <c r="G193" s="118">
        <v>132948</v>
      </c>
      <c r="H193" s="121" t="s">
        <v>93</v>
      </c>
      <c r="I193" s="106" t="s">
        <v>311</v>
      </c>
      <c r="J193" s="69">
        <v>1</v>
      </c>
      <c r="K193" s="12" t="s">
        <v>223</v>
      </c>
      <c r="L193" s="88" t="s">
        <v>78</v>
      </c>
      <c r="M193" s="68">
        <v>1</v>
      </c>
      <c r="N193" s="101">
        <f ca="1">IF(E193="","нет информации",DATEDIF($E193,TODAY(),"Y"))</f>
        <v>2</v>
      </c>
    </row>
    <row r="194" spans="1:14" ht="15" customHeight="1">
      <c r="A194" s="102"/>
      <c r="B194" s="109"/>
      <c r="C194" s="44" t="s">
        <v>0</v>
      </c>
      <c r="D194" s="114"/>
      <c r="E194" s="108"/>
      <c r="F194" s="49"/>
      <c r="G194" s="119"/>
      <c r="H194" s="122"/>
      <c r="I194" s="99"/>
      <c r="J194" s="69">
        <v>2</v>
      </c>
      <c r="K194" s="14" t="s">
        <v>64</v>
      </c>
      <c r="L194" s="51" t="s">
        <v>78</v>
      </c>
      <c r="M194" s="61">
        <v>1</v>
      </c>
      <c r="N194" s="102"/>
    </row>
    <row r="195" spans="1:14" ht="15" customHeight="1">
      <c r="A195" s="102"/>
      <c r="B195" s="109"/>
      <c r="C195" s="44" t="s">
        <v>0</v>
      </c>
      <c r="D195" s="114"/>
      <c r="E195" s="108"/>
      <c r="F195" s="49"/>
      <c r="G195" s="119"/>
      <c r="H195" s="122"/>
      <c r="I195" s="99"/>
      <c r="J195" s="69">
        <v>3</v>
      </c>
      <c r="K195" s="14" t="s">
        <v>224</v>
      </c>
      <c r="L195" s="51" t="s">
        <v>78</v>
      </c>
      <c r="M195" s="61">
        <v>1</v>
      </c>
      <c r="N195" s="102"/>
    </row>
    <row r="196" spans="1:14" ht="15" customHeight="1">
      <c r="A196" s="102"/>
      <c r="B196" s="109"/>
      <c r="C196" s="44" t="s">
        <v>0</v>
      </c>
      <c r="D196" s="114"/>
      <c r="E196" s="108"/>
      <c r="F196" s="49"/>
      <c r="G196" s="119"/>
      <c r="H196" s="122"/>
      <c r="I196" s="99"/>
      <c r="J196" s="69">
        <v>4</v>
      </c>
      <c r="K196" s="14" t="s">
        <v>76</v>
      </c>
      <c r="L196" s="51" t="s">
        <v>78</v>
      </c>
      <c r="M196" s="61">
        <v>2</v>
      </c>
      <c r="N196" s="102"/>
    </row>
    <row r="197" spans="1:14" ht="15" customHeight="1">
      <c r="A197" s="102"/>
      <c r="B197" s="109"/>
      <c r="C197" s="44" t="s">
        <v>0</v>
      </c>
      <c r="D197" s="114"/>
      <c r="E197" s="108"/>
      <c r="F197" s="63"/>
      <c r="G197" s="119"/>
      <c r="H197" s="122"/>
      <c r="I197" s="99"/>
      <c r="J197" s="69">
        <v>5</v>
      </c>
      <c r="K197" s="14" t="s">
        <v>225</v>
      </c>
      <c r="L197" s="51" t="s">
        <v>78</v>
      </c>
      <c r="M197" s="61">
        <v>4</v>
      </c>
      <c r="N197" s="102"/>
    </row>
    <row r="198" spans="1:14" ht="15" customHeight="1">
      <c r="A198" s="102"/>
      <c r="B198" s="109"/>
      <c r="C198" s="44" t="s">
        <v>0</v>
      </c>
      <c r="D198" s="114"/>
      <c r="E198" s="108"/>
      <c r="F198" s="63"/>
      <c r="G198" s="119"/>
      <c r="H198" s="122"/>
      <c r="I198" s="99"/>
      <c r="J198" s="69">
        <v>6</v>
      </c>
      <c r="K198" s="14" t="s">
        <v>218</v>
      </c>
      <c r="L198" s="51" t="s">
        <v>78</v>
      </c>
      <c r="M198" s="61">
        <v>1</v>
      </c>
      <c r="N198" s="102"/>
    </row>
    <row r="199" spans="1:14" ht="15" customHeight="1">
      <c r="A199" s="102"/>
      <c r="B199" s="109"/>
      <c r="C199" s="44" t="s">
        <v>0</v>
      </c>
      <c r="D199" s="114"/>
      <c r="E199" s="108"/>
      <c r="F199" s="63"/>
      <c r="G199" s="119"/>
      <c r="H199" s="122"/>
      <c r="I199" s="99"/>
      <c r="J199" s="69">
        <v>7</v>
      </c>
      <c r="K199" s="14" t="s">
        <v>226</v>
      </c>
      <c r="L199" s="51" t="s">
        <v>78</v>
      </c>
      <c r="M199" s="61">
        <v>8</v>
      </c>
      <c r="N199" s="102"/>
    </row>
    <row r="200" spans="1:14" ht="15" customHeight="1">
      <c r="A200" s="102"/>
      <c r="B200" s="109"/>
      <c r="C200" s="44" t="s">
        <v>0</v>
      </c>
      <c r="D200" s="114"/>
      <c r="E200" s="108"/>
      <c r="F200" s="63"/>
      <c r="G200" s="119"/>
      <c r="H200" s="122"/>
      <c r="I200" s="99"/>
      <c r="J200" s="69">
        <v>8</v>
      </c>
      <c r="K200" s="14" t="s">
        <v>227</v>
      </c>
      <c r="L200" s="51" t="s">
        <v>78</v>
      </c>
      <c r="M200" s="61">
        <v>6</v>
      </c>
      <c r="N200" s="102"/>
    </row>
    <row r="201" spans="1:14" ht="15" customHeight="1">
      <c r="A201" s="102"/>
      <c r="B201" s="109"/>
      <c r="C201" s="45" t="s">
        <v>0</v>
      </c>
      <c r="D201" s="114"/>
      <c r="E201" s="108"/>
      <c r="F201" s="63"/>
      <c r="G201" s="119"/>
      <c r="H201" s="122"/>
      <c r="I201" s="99"/>
      <c r="J201" s="69">
        <v>9</v>
      </c>
      <c r="K201" s="14" t="s">
        <v>228</v>
      </c>
      <c r="L201" s="51" t="s">
        <v>78</v>
      </c>
      <c r="M201" s="61">
        <v>2</v>
      </c>
      <c r="N201" s="102"/>
    </row>
    <row r="202" spans="1:14" ht="15" customHeight="1">
      <c r="A202" s="102"/>
      <c r="B202" s="109"/>
      <c r="C202" s="44" t="s">
        <v>0</v>
      </c>
      <c r="D202" s="114"/>
      <c r="E202" s="108"/>
      <c r="F202" s="63"/>
      <c r="G202" s="119"/>
      <c r="H202" s="122"/>
      <c r="I202" s="99"/>
      <c r="J202" s="69">
        <v>10</v>
      </c>
      <c r="K202" s="14" t="s">
        <v>229</v>
      </c>
      <c r="L202" s="51" t="s">
        <v>78</v>
      </c>
      <c r="M202" s="61">
        <v>5</v>
      </c>
      <c r="N202" s="102"/>
    </row>
    <row r="203" spans="1:14" ht="15" customHeight="1">
      <c r="A203" s="102"/>
      <c r="B203" s="109"/>
      <c r="C203" s="44" t="s">
        <v>0</v>
      </c>
      <c r="D203" s="114"/>
      <c r="E203" s="108"/>
      <c r="F203" s="63"/>
      <c r="G203" s="119"/>
      <c r="H203" s="122"/>
      <c r="I203" s="99"/>
      <c r="J203" s="69">
        <v>11</v>
      </c>
      <c r="K203" s="14" t="s">
        <v>230</v>
      </c>
      <c r="L203" s="51" t="s">
        <v>78</v>
      </c>
      <c r="M203" s="61">
        <v>5</v>
      </c>
      <c r="N203" s="102"/>
    </row>
    <row r="204" spans="1:14" ht="15" customHeight="1">
      <c r="A204" s="102"/>
      <c r="B204" s="109"/>
      <c r="C204" s="44" t="s">
        <v>0</v>
      </c>
      <c r="D204" s="114"/>
      <c r="E204" s="108"/>
      <c r="F204" s="63"/>
      <c r="G204" s="119"/>
      <c r="H204" s="122"/>
      <c r="I204" s="99"/>
      <c r="J204" s="69">
        <v>12</v>
      </c>
      <c r="K204" s="14" t="s">
        <v>231</v>
      </c>
      <c r="L204" s="51" t="s">
        <v>78</v>
      </c>
      <c r="M204" s="61">
        <v>3</v>
      </c>
      <c r="N204" s="102"/>
    </row>
    <row r="205" spans="1:14" ht="15.75">
      <c r="A205" s="102"/>
      <c r="B205" s="109"/>
      <c r="C205" s="44" t="s">
        <v>0</v>
      </c>
      <c r="D205" s="114"/>
      <c r="E205" s="108"/>
      <c r="F205" s="63"/>
      <c r="G205" s="119"/>
      <c r="H205" s="122"/>
      <c r="I205" s="99"/>
      <c r="J205" s="69">
        <v>13</v>
      </c>
      <c r="K205" s="14" t="s">
        <v>232</v>
      </c>
      <c r="L205" s="51" t="s">
        <v>78</v>
      </c>
      <c r="M205" s="61">
        <v>4</v>
      </c>
      <c r="N205" s="102"/>
    </row>
    <row r="206" spans="1:14" ht="15" customHeight="1">
      <c r="A206" s="102"/>
      <c r="B206" s="109"/>
      <c r="C206" s="44" t="s">
        <v>0</v>
      </c>
      <c r="D206" s="114"/>
      <c r="E206" s="108"/>
      <c r="F206" s="63"/>
      <c r="G206" s="119"/>
      <c r="H206" s="122"/>
      <c r="I206" s="99"/>
      <c r="J206" s="69">
        <v>14</v>
      </c>
      <c r="K206" s="14" t="s">
        <v>124</v>
      </c>
      <c r="L206" s="51" t="s">
        <v>78</v>
      </c>
      <c r="M206" s="61">
        <v>2</v>
      </c>
      <c r="N206" s="102"/>
    </row>
    <row r="207" spans="1:14" ht="15" customHeight="1">
      <c r="A207" s="102"/>
      <c r="B207" s="109"/>
      <c r="C207" s="44" t="s">
        <v>0</v>
      </c>
      <c r="D207" s="114"/>
      <c r="E207" s="108"/>
      <c r="F207" s="63"/>
      <c r="G207" s="119"/>
      <c r="H207" s="122"/>
      <c r="I207" s="99"/>
      <c r="J207" s="69">
        <v>15</v>
      </c>
      <c r="K207" s="14" t="s">
        <v>233</v>
      </c>
      <c r="L207" s="51" t="s">
        <v>78</v>
      </c>
      <c r="M207" s="61">
        <v>1</v>
      </c>
      <c r="N207" s="102"/>
    </row>
    <row r="208" spans="1:14" ht="15" customHeight="1">
      <c r="A208" s="102"/>
      <c r="B208" s="109"/>
      <c r="C208" s="44" t="s">
        <v>0</v>
      </c>
      <c r="D208" s="114"/>
      <c r="E208" s="108"/>
      <c r="F208" s="63"/>
      <c r="G208" s="119"/>
      <c r="H208" s="122"/>
      <c r="I208" s="99"/>
      <c r="J208" s="69">
        <v>16</v>
      </c>
      <c r="K208" s="14" t="s">
        <v>234</v>
      </c>
      <c r="L208" s="51" t="s">
        <v>78</v>
      </c>
      <c r="M208" s="61">
        <v>1</v>
      </c>
      <c r="N208" s="102"/>
    </row>
    <row r="209" spans="1:14" ht="15" customHeight="1">
      <c r="A209" s="103"/>
      <c r="B209" s="110"/>
      <c r="C209" s="44" t="s">
        <v>0</v>
      </c>
      <c r="D209" s="127"/>
      <c r="E209" s="130"/>
      <c r="F209" s="64"/>
      <c r="G209" s="128"/>
      <c r="H209" s="158"/>
      <c r="I209" s="104"/>
      <c r="J209" s="70">
        <v>17</v>
      </c>
      <c r="K209" s="13" t="s">
        <v>235</v>
      </c>
      <c r="L209" s="86" t="s">
        <v>78</v>
      </c>
      <c r="M209" s="62">
        <v>1</v>
      </c>
      <c r="N209" s="103"/>
    </row>
    <row r="210" spans="1:14" ht="15" customHeight="1">
      <c r="A210" s="101">
        <v>15</v>
      </c>
      <c r="B210" s="111" t="s">
        <v>38</v>
      </c>
      <c r="C210" s="44" t="s">
        <v>1</v>
      </c>
      <c r="D210" s="113" t="s">
        <v>4</v>
      </c>
      <c r="E210" s="116">
        <v>42747</v>
      </c>
      <c r="F210" s="118" t="s">
        <v>349</v>
      </c>
      <c r="G210" s="118">
        <v>130165</v>
      </c>
      <c r="H210" s="121" t="s">
        <v>355</v>
      </c>
      <c r="I210" s="106" t="s">
        <v>311</v>
      </c>
      <c r="J210" s="69">
        <v>1</v>
      </c>
      <c r="K210" s="14" t="s">
        <v>128</v>
      </c>
      <c r="L210" s="51" t="s">
        <v>78</v>
      </c>
      <c r="M210" s="61">
        <v>1</v>
      </c>
      <c r="N210" s="101">
        <f ca="1">IF(E210="","нет информации",DATEDIF($E210,TODAY(),"Y"))</f>
        <v>8</v>
      </c>
    </row>
    <row r="211" spans="1:14" ht="15" customHeight="1">
      <c r="A211" s="102"/>
      <c r="B211" s="156"/>
      <c r="C211" s="44" t="s">
        <v>1</v>
      </c>
      <c r="D211" s="114"/>
      <c r="E211" s="108"/>
      <c r="F211" s="119"/>
      <c r="G211" s="119"/>
      <c r="H211" s="122"/>
      <c r="I211" s="99"/>
      <c r="J211" s="69">
        <v>2</v>
      </c>
      <c r="K211" s="14" t="s">
        <v>243</v>
      </c>
      <c r="L211" s="51" t="s">
        <v>78</v>
      </c>
      <c r="M211" s="61">
        <v>1</v>
      </c>
      <c r="N211" s="102"/>
    </row>
    <row r="212" spans="1:14" ht="26.25">
      <c r="A212" s="102"/>
      <c r="B212" s="156"/>
      <c r="C212" s="44" t="s">
        <v>1</v>
      </c>
      <c r="D212" s="114"/>
      <c r="E212" s="108"/>
      <c r="F212" s="119"/>
      <c r="G212" s="119"/>
      <c r="H212" s="122"/>
      <c r="I212" s="99"/>
      <c r="J212" s="69">
        <v>3</v>
      </c>
      <c r="K212" s="14" t="s">
        <v>244</v>
      </c>
      <c r="L212" s="51" t="s">
        <v>78</v>
      </c>
      <c r="M212" s="61">
        <v>1</v>
      </c>
      <c r="N212" s="102"/>
    </row>
    <row r="213" spans="1:14" ht="15" customHeight="1">
      <c r="A213" s="102"/>
      <c r="B213" s="156"/>
      <c r="C213" s="45" t="s">
        <v>1</v>
      </c>
      <c r="D213" s="114"/>
      <c r="E213" s="108"/>
      <c r="F213" s="119"/>
      <c r="G213" s="119"/>
      <c r="H213" s="122"/>
      <c r="I213" s="99"/>
      <c r="J213" s="69">
        <v>4</v>
      </c>
      <c r="K213" s="14" t="s">
        <v>136</v>
      </c>
      <c r="L213" s="51" t="s">
        <v>78</v>
      </c>
      <c r="M213" s="61">
        <v>1</v>
      </c>
      <c r="N213" s="102"/>
    </row>
    <row r="214" spans="1:14" ht="15" customHeight="1">
      <c r="A214" s="102"/>
      <c r="B214" s="156"/>
      <c r="C214" s="44" t="s">
        <v>1</v>
      </c>
      <c r="D214" s="114"/>
      <c r="E214" s="108"/>
      <c r="F214" s="119"/>
      <c r="G214" s="119"/>
      <c r="H214" s="122"/>
      <c r="I214" s="99"/>
      <c r="J214" s="69">
        <v>5</v>
      </c>
      <c r="K214" s="14" t="s">
        <v>245</v>
      </c>
      <c r="L214" s="51" t="s">
        <v>78</v>
      </c>
      <c r="M214" s="61">
        <v>7</v>
      </c>
      <c r="N214" s="102"/>
    </row>
    <row r="215" spans="1:14" ht="15" customHeight="1">
      <c r="A215" s="102"/>
      <c r="B215" s="156"/>
      <c r="C215" s="44" t="s">
        <v>1</v>
      </c>
      <c r="D215" s="114"/>
      <c r="E215" s="108"/>
      <c r="F215" s="119"/>
      <c r="G215" s="119"/>
      <c r="H215" s="122"/>
      <c r="I215" s="99"/>
      <c r="J215" s="69">
        <v>6</v>
      </c>
      <c r="K215" s="14" t="s">
        <v>246</v>
      </c>
      <c r="L215" s="51" t="s">
        <v>78</v>
      </c>
      <c r="M215" s="61">
        <v>4</v>
      </c>
      <c r="N215" s="102"/>
    </row>
    <row r="216" spans="1:14" ht="15" customHeight="1">
      <c r="A216" s="102"/>
      <c r="B216" s="156"/>
      <c r="C216" s="44" t="s">
        <v>1</v>
      </c>
      <c r="D216" s="114"/>
      <c r="E216" s="108"/>
      <c r="F216" s="119"/>
      <c r="G216" s="119"/>
      <c r="H216" s="122"/>
      <c r="I216" s="99"/>
      <c r="J216" s="69">
        <v>7</v>
      </c>
      <c r="K216" s="14" t="s">
        <v>247</v>
      </c>
      <c r="L216" s="51" t="s">
        <v>78</v>
      </c>
      <c r="M216" s="61">
        <v>3</v>
      </c>
      <c r="N216" s="102"/>
    </row>
    <row r="217" spans="1:14" ht="15" customHeight="1">
      <c r="A217" s="102"/>
      <c r="B217" s="156"/>
      <c r="C217" s="44" t="s">
        <v>1</v>
      </c>
      <c r="D217" s="114"/>
      <c r="E217" s="108"/>
      <c r="F217" s="119"/>
      <c r="G217" s="119"/>
      <c r="H217" s="122"/>
      <c r="I217" s="99"/>
      <c r="J217" s="69">
        <v>8</v>
      </c>
      <c r="K217" s="14" t="s">
        <v>248</v>
      </c>
      <c r="L217" s="51" t="s">
        <v>78</v>
      </c>
      <c r="M217" s="61">
        <v>1</v>
      </c>
      <c r="N217" s="102"/>
    </row>
    <row r="218" spans="1:14" ht="15" customHeight="1">
      <c r="A218" s="102"/>
      <c r="B218" s="156"/>
      <c r="C218" s="44" t="s">
        <v>1</v>
      </c>
      <c r="D218" s="114"/>
      <c r="E218" s="108"/>
      <c r="F218" s="119"/>
      <c r="G218" s="119"/>
      <c r="H218" s="122"/>
      <c r="I218" s="99"/>
      <c r="J218" s="69">
        <v>9</v>
      </c>
      <c r="K218" s="14" t="s">
        <v>249</v>
      </c>
      <c r="L218" s="51" t="s">
        <v>78</v>
      </c>
      <c r="M218" s="61">
        <v>7</v>
      </c>
      <c r="N218" s="102"/>
    </row>
    <row r="219" spans="1:14" ht="15" customHeight="1">
      <c r="A219" s="102"/>
      <c r="B219" s="156"/>
      <c r="C219" s="44" t="s">
        <v>1</v>
      </c>
      <c r="D219" s="114"/>
      <c r="E219" s="108"/>
      <c r="F219" s="119"/>
      <c r="G219" s="119"/>
      <c r="H219" s="122"/>
      <c r="I219" s="99"/>
      <c r="J219" s="69">
        <v>10</v>
      </c>
      <c r="K219" s="14" t="s">
        <v>250</v>
      </c>
      <c r="L219" s="51" t="s">
        <v>78</v>
      </c>
      <c r="M219" s="61">
        <v>24</v>
      </c>
      <c r="N219" s="102"/>
    </row>
    <row r="220" spans="1:14" ht="15" customHeight="1">
      <c r="A220" s="102"/>
      <c r="B220" s="156"/>
      <c r="C220" s="44" t="s">
        <v>1</v>
      </c>
      <c r="D220" s="114"/>
      <c r="E220" s="108"/>
      <c r="F220" s="119"/>
      <c r="G220" s="119"/>
      <c r="H220" s="122"/>
      <c r="I220" s="99"/>
      <c r="J220" s="69">
        <v>11</v>
      </c>
      <c r="K220" s="14" t="s">
        <v>251</v>
      </c>
      <c r="L220" s="51" t="s">
        <v>78</v>
      </c>
      <c r="M220" s="61">
        <v>8</v>
      </c>
      <c r="N220" s="102"/>
    </row>
    <row r="221" spans="1:14" ht="17.25" customHeight="1">
      <c r="A221" s="102"/>
      <c r="B221" s="156"/>
      <c r="C221" s="45" t="s">
        <v>1</v>
      </c>
      <c r="D221" s="114"/>
      <c r="E221" s="108"/>
      <c r="F221" s="119"/>
      <c r="G221" s="119"/>
      <c r="H221" s="122"/>
      <c r="I221" s="99"/>
      <c r="J221" s="69">
        <v>12</v>
      </c>
      <c r="K221" s="14" t="s">
        <v>252</v>
      </c>
      <c r="L221" s="51" t="s">
        <v>78</v>
      </c>
      <c r="M221" s="61">
        <v>20</v>
      </c>
      <c r="N221" s="102"/>
    </row>
    <row r="222" spans="1:14" ht="15.75">
      <c r="A222" s="102"/>
      <c r="B222" s="156"/>
      <c r="C222" s="44" t="s">
        <v>1</v>
      </c>
      <c r="D222" s="114"/>
      <c r="E222" s="108"/>
      <c r="F222" s="119"/>
      <c r="G222" s="119"/>
      <c r="H222" s="122"/>
      <c r="I222" s="99"/>
      <c r="J222" s="69">
        <v>13</v>
      </c>
      <c r="K222" s="14" t="s">
        <v>253</v>
      </c>
      <c r="L222" s="51" t="s">
        <v>78</v>
      </c>
      <c r="M222" s="61">
        <v>8</v>
      </c>
      <c r="N222" s="102"/>
    </row>
    <row r="223" spans="1:14" ht="15" customHeight="1">
      <c r="A223" s="102"/>
      <c r="B223" s="156"/>
      <c r="C223" s="44" t="s">
        <v>1</v>
      </c>
      <c r="D223" s="114"/>
      <c r="E223" s="108"/>
      <c r="F223" s="119"/>
      <c r="G223" s="119"/>
      <c r="H223" s="122"/>
      <c r="I223" s="99"/>
      <c r="J223" s="69">
        <v>14</v>
      </c>
      <c r="K223" s="14" t="s">
        <v>254</v>
      </c>
      <c r="L223" s="51" t="s">
        <v>78</v>
      </c>
      <c r="M223" s="61">
        <v>21</v>
      </c>
      <c r="N223" s="102"/>
    </row>
    <row r="224" spans="1:14" ht="15" customHeight="1">
      <c r="A224" s="102"/>
      <c r="B224" s="156"/>
      <c r="C224" s="44" t="s">
        <v>1</v>
      </c>
      <c r="D224" s="114"/>
      <c r="E224" s="108"/>
      <c r="F224" s="119"/>
      <c r="G224" s="119"/>
      <c r="H224" s="122"/>
      <c r="I224" s="99"/>
      <c r="J224" s="69">
        <v>15</v>
      </c>
      <c r="K224" s="14" t="s">
        <v>255</v>
      </c>
      <c r="L224" s="51" t="s">
        <v>78</v>
      </c>
      <c r="M224" s="61">
        <v>1</v>
      </c>
      <c r="N224" s="102"/>
    </row>
    <row r="225" spans="1:14" ht="15" customHeight="1">
      <c r="A225" s="102"/>
      <c r="B225" s="156"/>
      <c r="C225" s="44" t="s">
        <v>1</v>
      </c>
      <c r="D225" s="114"/>
      <c r="E225" s="108"/>
      <c r="F225" s="119"/>
      <c r="G225" s="119"/>
      <c r="H225" s="122"/>
      <c r="I225" s="99"/>
      <c r="J225" s="69">
        <v>16</v>
      </c>
      <c r="K225" s="14" t="s">
        <v>256</v>
      </c>
      <c r="L225" s="51" t="s">
        <v>78</v>
      </c>
      <c r="M225" s="61">
        <v>1</v>
      </c>
      <c r="N225" s="102"/>
    </row>
    <row r="226" spans="1:14" ht="15" customHeight="1">
      <c r="A226" s="102"/>
      <c r="B226" s="156"/>
      <c r="C226" s="44" t="s">
        <v>1</v>
      </c>
      <c r="D226" s="114"/>
      <c r="E226" s="108"/>
      <c r="F226" s="119"/>
      <c r="G226" s="119"/>
      <c r="H226" s="122"/>
      <c r="I226" s="99"/>
      <c r="J226" s="69">
        <v>17</v>
      </c>
      <c r="K226" s="14" t="s">
        <v>262</v>
      </c>
      <c r="L226" s="51" t="s">
        <v>78</v>
      </c>
      <c r="M226" s="61">
        <v>2</v>
      </c>
      <c r="N226" s="102"/>
    </row>
    <row r="227" spans="1:14" ht="15" customHeight="1">
      <c r="A227" s="102"/>
      <c r="B227" s="156"/>
      <c r="C227" s="44" t="s">
        <v>1</v>
      </c>
      <c r="D227" s="114"/>
      <c r="E227" s="108"/>
      <c r="F227" s="119"/>
      <c r="G227" s="119"/>
      <c r="H227" s="122"/>
      <c r="I227" s="99"/>
      <c r="J227" s="69">
        <v>18</v>
      </c>
      <c r="K227" s="14" t="s">
        <v>257</v>
      </c>
      <c r="L227" s="51" t="s">
        <v>78</v>
      </c>
      <c r="M227" s="61">
        <v>100</v>
      </c>
      <c r="N227" s="102"/>
    </row>
    <row r="228" spans="1:14" ht="15" customHeight="1">
      <c r="A228" s="102"/>
      <c r="B228" s="156"/>
      <c r="C228" s="44" t="s">
        <v>1</v>
      </c>
      <c r="D228" s="114"/>
      <c r="E228" s="108"/>
      <c r="F228" s="119"/>
      <c r="G228" s="119"/>
      <c r="H228" s="122"/>
      <c r="I228" s="99"/>
      <c r="J228" s="69">
        <v>19</v>
      </c>
      <c r="K228" s="14" t="s">
        <v>258</v>
      </c>
      <c r="L228" s="51" t="s">
        <v>78</v>
      </c>
      <c r="M228" s="61">
        <v>8</v>
      </c>
      <c r="N228" s="102"/>
    </row>
    <row r="229" spans="1:14" ht="15" customHeight="1">
      <c r="A229" s="102"/>
      <c r="B229" s="156"/>
      <c r="C229" s="44" t="s">
        <v>1</v>
      </c>
      <c r="D229" s="114"/>
      <c r="E229" s="108"/>
      <c r="F229" s="119"/>
      <c r="G229" s="119"/>
      <c r="H229" s="122"/>
      <c r="I229" s="99"/>
      <c r="J229" s="69">
        <v>20</v>
      </c>
      <c r="K229" s="14" t="s">
        <v>259</v>
      </c>
      <c r="L229" s="51" t="s">
        <v>78</v>
      </c>
      <c r="M229" s="61">
        <v>5</v>
      </c>
      <c r="N229" s="102"/>
    </row>
    <row r="230" spans="1:14" ht="15.75">
      <c r="A230" s="102"/>
      <c r="B230" s="156"/>
      <c r="C230" s="44" t="s">
        <v>1</v>
      </c>
      <c r="D230" s="114"/>
      <c r="E230" s="108"/>
      <c r="F230" s="119"/>
      <c r="G230" s="119"/>
      <c r="H230" s="122"/>
      <c r="I230" s="99"/>
      <c r="J230" s="69">
        <v>21</v>
      </c>
      <c r="K230" s="14" t="s">
        <v>260</v>
      </c>
      <c r="L230" s="51" t="s">
        <v>78</v>
      </c>
      <c r="M230" s="61">
        <v>26</v>
      </c>
      <c r="N230" s="102"/>
    </row>
    <row r="231" spans="1:14" ht="15" customHeight="1">
      <c r="A231" s="102"/>
      <c r="B231" s="156"/>
      <c r="C231" s="44" t="s">
        <v>1</v>
      </c>
      <c r="D231" s="114"/>
      <c r="E231" s="108"/>
      <c r="F231" s="119"/>
      <c r="G231" s="119"/>
      <c r="H231" s="122"/>
      <c r="I231" s="99"/>
      <c r="J231" s="69">
        <v>22</v>
      </c>
      <c r="K231" s="14" t="s">
        <v>261</v>
      </c>
      <c r="L231" s="51" t="s">
        <v>80</v>
      </c>
      <c r="M231" s="61">
        <v>2.46</v>
      </c>
      <c r="N231" s="102"/>
    </row>
    <row r="232" spans="1:14" ht="15" customHeight="1">
      <c r="A232" s="102"/>
      <c r="B232" s="156"/>
      <c r="C232" s="44" t="s">
        <v>1</v>
      </c>
      <c r="D232" s="114"/>
      <c r="E232" s="108"/>
      <c r="F232" s="119"/>
      <c r="G232" s="119"/>
      <c r="H232" s="122"/>
      <c r="I232" s="99"/>
      <c r="J232" s="69">
        <v>23</v>
      </c>
      <c r="K232" s="14" t="s">
        <v>59</v>
      </c>
      <c r="L232" s="51" t="s">
        <v>78</v>
      </c>
      <c r="M232" s="61">
        <v>8</v>
      </c>
      <c r="N232" s="102"/>
    </row>
    <row r="233" spans="1:14" ht="15" customHeight="1">
      <c r="A233" s="103"/>
      <c r="B233" s="157"/>
      <c r="C233" s="44" t="s">
        <v>1</v>
      </c>
      <c r="D233" s="127"/>
      <c r="E233" s="130"/>
      <c r="F233" s="128"/>
      <c r="G233" s="128"/>
      <c r="H233" s="158"/>
      <c r="I233" s="104"/>
      <c r="J233" s="70">
        <v>24</v>
      </c>
      <c r="K233" s="13" t="s">
        <v>55</v>
      </c>
      <c r="L233" s="86" t="s">
        <v>80</v>
      </c>
      <c r="M233" s="62">
        <v>257.39999999999998</v>
      </c>
      <c r="N233" s="103"/>
    </row>
    <row r="234" spans="1:14" ht="15" customHeight="1">
      <c r="A234" s="101">
        <v>16</v>
      </c>
      <c r="B234" s="111" t="s">
        <v>346</v>
      </c>
      <c r="C234" s="44" t="s">
        <v>37</v>
      </c>
      <c r="D234" s="152" t="s">
        <v>354</v>
      </c>
      <c r="E234" s="116">
        <v>44469</v>
      </c>
      <c r="F234" s="63"/>
      <c r="G234" s="118">
        <v>132948</v>
      </c>
      <c r="H234" s="121" t="s">
        <v>93</v>
      </c>
      <c r="I234" s="106" t="s">
        <v>311</v>
      </c>
      <c r="J234" s="69">
        <v>1</v>
      </c>
      <c r="K234" s="14" t="s">
        <v>119</v>
      </c>
      <c r="L234" s="51" t="s">
        <v>78</v>
      </c>
      <c r="M234" s="61">
        <v>1</v>
      </c>
      <c r="N234" s="101">
        <f ca="1">IF(E234="","нет информации",DATEDIF($E234,TODAY(),"Y"))</f>
        <v>4</v>
      </c>
    </row>
    <row r="235" spans="1:14" ht="15" customHeight="1">
      <c r="A235" s="102"/>
      <c r="B235" s="109"/>
      <c r="C235" s="44" t="s">
        <v>37</v>
      </c>
      <c r="D235" s="153"/>
      <c r="E235" s="108"/>
      <c r="F235" s="63"/>
      <c r="G235" s="119"/>
      <c r="H235" s="122"/>
      <c r="I235" s="99"/>
      <c r="J235" s="69">
        <v>2</v>
      </c>
      <c r="K235" s="14" t="s">
        <v>301</v>
      </c>
      <c r="L235" s="51" t="s">
        <v>78</v>
      </c>
      <c r="M235" s="61">
        <v>2</v>
      </c>
      <c r="N235" s="102"/>
    </row>
    <row r="236" spans="1:14" ht="15" customHeight="1">
      <c r="A236" s="102"/>
      <c r="B236" s="109"/>
      <c r="C236" s="44" t="s">
        <v>37</v>
      </c>
      <c r="D236" s="153"/>
      <c r="E236" s="108"/>
      <c r="F236" s="63"/>
      <c r="G236" s="119"/>
      <c r="H236" s="122"/>
      <c r="I236" s="99"/>
      <c r="J236" s="69">
        <v>3</v>
      </c>
      <c r="K236" s="14" t="s">
        <v>118</v>
      </c>
      <c r="L236" s="51" t="s">
        <v>78</v>
      </c>
      <c r="M236" s="61">
        <v>10</v>
      </c>
      <c r="N236" s="102"/>
    </row>
    <row r="237" spans="1:14" ht="15" customHeight="1">
      <c r="A237" s="102"/>
      <c r="B237" s="109"/>
      <c r="C237" s="44" t="s">
        <v>37</v>
      </c>
      <c r="D237" s="153"/>
      <c r="E237" s="108"/>
      <c r="F237" s="63"/>
      <c r="G237" s="119"/>
      <c r="H237" s="122"/>
      <c r="I237" s="99"/>
      <c r="J237" s="69">
        <v>4</v>
      </c>
      <c r="K237" s="14" t="s">
        <v>286</v>
      </c>
      <c r="L237" s="51" t="s">
        <v>78</v>
      </c>
      <c r="M237" s="61">
        <v>2</v>
      </c>
      <c r="N237" s="102"/>
    </row>
    <row r="238" spans="1:14" ht="15" customHeight="1">
      <c r="A238" s="102"/>
      <c r="B238" s="109"/>
      <c r="C238" s="44" t="s">
        <v>37</v>
      </c>
      <c r="D238" s="153"/>
      <c r="E238" s="108"/>
      <c r="F238" s="63"/>
      <c r="G238" s="119"/>
      <c r="H238" s="122"/>
      <c r="I238" s="99"/>
      <c r="J238" s="69">
        <v>5</v>
      </c>
      <c r="K238" s="14" t="s">
        <v>132</v>
      </c>
      <c r="L238" s="51" t="s">
        <v>78</v>
      </c>
      <c r="M238" s="61">
        <v>2</v>
      </c>
      <c r="N238" s="102"/>
    </row>
    <row r="239" spans="1:14" ht="15" customHeight="1">
      <c r="A239" s="102"/>
      <c r="B239" s="109"/>
      <c r="C239" s="44" t="s">
        <v>37</v>
      </c>
      <c r="D239" s="153"/>
      <c r="E239" s="108"/>
      <c r="F239" s="63"/>
      <c r="G239" s="119"/>
      <c r="H239" s="122"/>
      <c r="I239" s="99"/>
      <c r="J239" s="69">
        <v>6</v>
      </c>
      <c r="K239" s="14" t="s">
        <v>321</v>
      </c>
      <c r="L239" s="51" t="s">
        <v>78</v>
      </c>
      <c r="M239" s="61">
        <v>1</v>
      </c>
      <c r="N239" s="102"/>
    </row>
    <row r="240" spans="1:14" ht="15" customHeight="1">
      <c r="A240" s="102"/>
      <c r="B240" s="109"/>
      <c r="C240" s="44" t="s">
        <v>37</v>
      </c>
      <c r="D240" s="153"/>
      <c r="E240" s="108"/>
      <c r="F240" s="63"/>
      <c r="G240" s="119"/>
      <c r="H240" s="122"/>
      <c r="I240" s="99"/>
      <c r="J240" s="69">
        <v>7</v>
      </c>
      <c r="K240" s="14" t="s">
        <v>195</v>
      </c>
      <c r="L240" s="51" t="s">
        <v>78</v>
      </c>
      <c r="M240" s="61">
        <v>7</v>
      </c>
      <c r="N240" s="102"/>
    </row>
    <row r="241" spans="1:14" ht="15" customHeight="1">
      <c r="A241" s="102"/>
      <c r="B241" s="109"/>
      <c r="C241" s="44" t="s">
        <v>37</v>
      </c>
      <c r="D241" s="153"/>
      <c r="E241" s="108"/>
      <c r="F241" s="63"/>
      <c r="G241" s="119"/>
      <c r="H241" s="122"/>
      <c r="I241" s="99"/>
      <c r="J241" s="69">
        <v>8</v>
      </c>
      <c r="K241" s="14" t="s">
        <v>322</v>
      </c>
      <c r="L241" s="51" t="s">
        <v>78</v>
      </c>
      <c r="M241" s="61">
        <v>1</v>
      </c>
      <c r="N241" s="102"/>
    </row>
    <row r="242" spans="1:14" ht="15" customHeight="1">
      <c r="A242" s="102"/>
      <c r="B242" s="109"/>
      <c r="C242" s="44" t="s">
        <v>37</v>
      </c>
      <c r="D242" s="153"/>
      <c r="E242" s="108"/>
      <c r="F242" s="63"/>
      <c r="G242" s="119"/>
      <c r="H242" s="122"/>
      <c r="I242" s="99"/>
      <c r="J242" s="69">
        <v>9</v>
      </c>
      <c r="K242" s="14" t="s">
        <v>147</v>
      </c>
      <c r="L242" s="51" t="s">
        <v>78</v>
      </c>
      <c r="M242" s="61">
        <v>19</v>
      </c>
      <c r="N242" s="102"/>
    </row>
    <row r="243" spans="1:14" ht="15" customHeight="1">
      <c r="A243" s="102"/>
      <c r="B243" s="109"/>
      <c r="C243" s="44" t="s">
        <v>37</v>
      </c>
      <c r="D243" s="153"/>
      <c r="E243" s="108"/>
      <c r="F243" s="63"/>
      <c r="G243" s="119"/>
      <c r="H243" s="122"/>
      <c r="I243" s="99"/>
      <c r="J243" s="69">
        <v>10</v>
      </c>
      <c r="K243" s="14" t="s">
        <v>56</v>
      </c>
      <c r="L243" s="51" t="s">
        <v>78</v>
      </c>
      <c r="M243" s="61">
        <v>1</v>
      </c>
      <c r="N243" s="102"/>
    </row>
    <row r="244" spans="1:14" ht="15" customHeight="1">
      <c r="A244" s="102"/>
      <c r="B244" s="109"/>
      <c r="C244" s="44" t="s">
        <v>37</v>
      </c>
      <c r="D244" s="153"/>
      <c r="E244" s="108"/>
      <c r="F244" s="63"/>
      <c r="G244" s="119"/>
      <c r="H244" s="122"/>
      <c r="I244" s="99"/>
      <c r="J244" s="69">
        <v>11</v>
      </c>
      <c r="K244" s="14" t="s">
        <v>288</v>
      </c>
      <c r="L244" s="51" t="s">
        <v>78</v>
      </c>
      <c r="M244" s="61">
        <v>41</v>
      </c>
      <c r="N244" s="102"/>
    </row>
    <row r="245" spans="1:14" ht="15" customHeight="1">
      <c r="A245" s="102"/>
      <c r="B245" s="109"/>
      <c r="C245" s="44" t="s">
        <v>37</v>
      </c>
      <c r="D245" s="153"/>
      <c r="E245" s="108"/>
      <c r="F245" s="63"/>
      <c r="G245" s="119"/>
      <c r="H245" s="122"/>
      <c r="I245" s="99"/>
      <c r="J245" s="69">
        <v>12</v>
      </c>
      <c r="K245" s="14" t="s">
        <v>289</v>
      </c>
      <c r="L245" s="51" t="s">
        <v>78</v>
      </c>
      <c r="M245" s="61">
        <v>26</v>
      </c>
      <c r="N245" s="102"/>
    </row>
    <row r="246" spans="1:14" ht="15" customHeight="1">
      <c r="A246" s="102"/>
      <c r="B246" s="109"/>
      <c r="C246" s="44" t="s">
        <v>37</v>
      </c>
      <c r="D246" s="153"/>
      <c r="E246" s="108"/>
      <c r="F246" s="63"/>
      <c r="G246" s="119"/>
      <c r="H246" s="122"/>
      <c r="I246" s="99"/>
      <c r="J246" s="69">
        <v>13</v>
      </c>
      <c r="K246" s="14" t="s">
        <v>323</v>
      </c>
      <c r="L246" s="51" t="s">
        <v>78</v>
      </c>
      <c r="M246" s="61">
        <v>4</v>
      </c>
      <c r="N246" s="102"/>
    </row>
    <row r="247" spans="1:14" ht="15" customHeight="1">
      <c r="A247" s="102"/>
      <c r="B247" s="109"/>
      <c r="C247" s="44" t="s">
        <v>37</v>
      </c>
      <c r="D247" s="153"/>
      <c r="E247" s="108"/>
      <c r="F247" s="63"/>
      <c r="G247" s="119"/>
      <c r="H247" s="122"/>
      <c r="I247" s="99"/>
      <c r="J247" s="69">
        <v>14</v>
      </c>
      <c r="K247" s="14" t="s">
        <v>206</v>
      </c>
      <c r="L247" s="51" t="s">
        <v>78</v>
      </c>
      <c r="M247" s="61">
        <v>5</v>
      </c>
      <c r="N247" s="102"/>
    </row>
    <row r="248" spans="1:14" ht="15" customHeight="1">
      <c r="A248" s="102"/>
      <c r="B248" s="109"/>
      <c r="C248" s="44" t="s">
        <v>37</v>
      </c>
      <c r="D248" s="153"/>
      <c r="E248" s="108"/>
      <c r="F248" s="63"/>
      <c r="G248" s="119"/>
      <c r="H248" s="122"/>
      <c r="I248" s="99"/>
      <c r="J248" s="69">
        <v>15</v>
      </c>
      <c r="K248" s="14" t="s">
        <v>304</v>
      </c>
      <c r="L248" s="51" t="s">
        <v>78</v>
      </c>
      <c r="M248" s="61">
        <v>14</v>
      </c>
      <c r="N248" s="102"/>
    </row>
    <row r="249" spans="1:14" ht="15" customHeight="1">
      <c r="A249" s="102"/>
      <c r="B249" s="109"/>
      <c r="C249" s="44" t="s">
        <v>37</v>
      </c>
      <c r="D249" s="153"/>
      <c r="E249" s="108"/>
      <c r="F249" s="63"/>
      <c r="G249" s="119"/>
      <c r="H249" s="122"/>
      <c r="I249" s="99"/>
      <c r="J249" s="69">
        <v>16</v>
      </c>
      <c r="K249" s="14" t="s">
        <v>121</v>
      </c>
      <c r="L249" s="51" t="s">
        <v>78</v>
      </c>
      <c r="M249" s="61">
        <v>2</v>
      </c>
      <c r="N249" s="102"/>
    </row>
    <row r="250" spans="1:14" ht="15" customHeight="1">
      <c r="A250" s="102"/>
      <c r="B250" s="109"/>
      <c r="C250" s="44" t="s">
        <v>37</v>
      </c>
      <c r="D250" s="153"/>
      <c r="E250" s="108"/>
      <c r="F250" s="63"/>
      <c r="G250" s="119"/>
      <c r="H250" s="122"/>
      <c r="I250" s="99"/>
      <c r="J250" s="69">
        <v>17</v>
      </c>
      <c r="K250" s="14" t="s">
        <v>238</v>
      </c>
      <c r="L250" s="51" t="s">
        <v>78</v>
      </c>
      <c r="M250" s="61">
        <v>2</v>
      </c>
      <c r="N250" s="102"/>
    </row>
    <row r="251" spans="1:14" ht="15" customHeight="1">
      <c r="A251" s="102"/>
      <c r="B251" s="109"/>
      <c r="C251" s="45" t="s">
        <v>37</v>
      </c>
      <c r="D251" s="153"/>
      <c r="E251" s="108"/>
      <c r="F251" s="63"/>
      <c r="G251" s="119"/>
      <c r="H251" s="122"/>
      <c r="I251" s="99"/>
      <c r="J251" s="69">
        <v>18</v>
      </c>
      <c r="K251" s="14" t="s">
        <v>324</v>
      </c>
      <c r="L251" s="51" t="s">
        <v>78</v>
      </c>
      <c r="M251" s="61">
        <v>2</v>
      </c>
      <c r="N251" s="102"/>
    </row>
    <row r="252" spans="1:14" ht="15" customHeight="1">
      <c r="A252" s="102"/>
      <c r="B252" s="109"/>
      <c r="C252" s="44" t="s">
        <v>37</v>
      </c>
      <c r="D252" s="153"/>
      <c r="E252" s="108"/>
      <c r="F252" s="63"/>
      <c r="G252" s="119"/>
      <c r="H252" s="122"/>
      <c r="I252" s="99"/>
      <c r="J252" s="69">
        <v>19</v>
      </c>
      <c r="K252" s="14" t="s">
        <v>325</v>
      </c>
      <c r="L252" s="51" t="s">
        <v>78</v>
      </c>
      <c r="M252" s="61">
        <v>2</v>
      </c>
      <c r="N252" s="102"/>
    </row>
    <row r="253" spans="1:14" ht="15" customHeight="1">
      <c r="A253" s="102"/>
      <c r="B253" s="109"/>
      <c r="C253" s="44" t="s">
        <v>37</v>
      </c>
      <c r="D253" s="153"/>
      <c r="E253" s="108"/>
      <c r="F253" s="63"/>
      <c r="G253" s="119"/>
      <c r="H253" s="122"/>
      <c r="I253" s="99"/>
      <c r="J253" s="69">
        <v>20</v>
      </c>
      <c r="K253" s="14" t="s">
        <v>326</v>
      </c>
      <c r="L253" s="51" t="s">
        <v>78</v>
      </c>
      <c r="M253" s="61">
        <v>7</v>
      </c>
      <c r="N253" s="102"/>
    </row>
    <row r="254" spans="1:14" ht="15" customHeight="1">
      <c r="A254" s="102"/>
      <c r="B254" s="109"/>
      <c r="C254" s="44" t="s">
        <v>37</v>
      </c>
      <c r="D254" s="153"/>
      <c r="E254" s="108"/>
      <c r="F254" s="63"/>
      <c r="G254" s="119"/>
      <c r="H254" s="122"/>
      <c r="I254" s="99"/>
      <c r="J254" s="69">
        <v>21</v>
      </c>
      <c r="K254" s="14" t="s">
        <v>327</v>
      </c>
      <c r="L254" s="51" t="s">
        <v>78</v>
      </c>
      <c r="M254" s="61">
        <v>6</v>
      </c>
      <c r="N254" s="102"/>
    </row>
    <row r="255" spans="1:14" ht="15.75">
      <c r="A255" s="102"/>
      <c r="B255" s="109"/>
      <c r="C255" s="44" t="s">
        <v>37</v>
      </c>
      <c r="D255" s="153"/>
      <c r="E255" s="108"/>
      <c r="F255" s="63"/>
      <c r="G255" s="119"/>
      <c r="H255" s="122"/>
      <c r="I255" s="99"/>
      <c r="J255" s="69">
        <v>22</v>
      </c>
      <c r="K255" s="14" t="s">
        <v>328</v>
      </c>
      <c r="L255" s="51" t="s">
        <v>78</v>
      </c>
      <c r="M255" s="61">
        <v>12</v>
      </c>
      <c r="N255" s="102"/>
    </row>
    <row r="256" spans="1:14" ht="15.75">
      <c r="A256" s="102"/>
      <c r="B256" s="109"/>
      <c r="C256" s="44" t="s">
        <v>37</v>
      </c>
      <c r="D256" s="153"/>
      <c r="E256" s="108"/>
      <c r="F256" s="63"/>
      <c r="G256" s="119"/>
      <c r="H256" s="122"/>
      <c r="I256" s="99"/>
      <c r="J256" s="69">
        <v>23</v>
      </c>
      <c r="K256" s="14" t="s">
        <v>329</v>
      </c>
      <c r="L256" s="51" t="s">
        <v>78</v>
      </c>
      <c r="M256" s="61">
        <v>6</v>
      </c>
      <c r="N256" s="102"/>
    </row>
    <row r="257" spans="1:14" ht="26.25">
      <c r="A257" s="102"/>
      <c r="B257" s="109"/>
      <c r="C257" s="44" t="s">
        <v>37</v>
      </c>
      <c r="D257" s="153"/>
      <c r="E257" s="108"/>
      <c r="F257" s="63"/>
      <c r="G257" s="119"/>
      <c r="H257" s="122"/>
      <c r="I257" s="99"/>
      <c r="J257" s="69">
        <v>24</v>
      </c>
      <c r="K257" s="14" t="s">
        <v>330</v>
      </c>
      <c r="L257" s="51" t="s">
        <v>78</v>
      </c>
      <c r="M257" s="61">
        <v>6</v>
      </c>
      <c r="N257" s="102"/>
    </row>
    <row r="258" spans="1:14" ht="15.75">
      <c r="A258" s="102"/>
      <c r="B258" s="109"/>
      <c r="C258" s="44" t="s">
        <v>37</v>
      </c>
      <c r="D258" s="153"/>
      <c r="E258" s="108"/>
      <c r="F258" s="63"/>
      <c r="G258" s="119"/>
      <c r="H258" s="122"/>
      <c r="I258" s="99"/>
      <c r="J258" s="69">
        <v>25</v>
      </c>
      <c r="K258" s="14" t="s">
        <v>331</v>
      </c>
      <c r="L258" s="51" t="s">
        <v>78</v>
      </c>
      <c r="M258" s="61">
        <v>6</v>
      </c>
      <c r="N258" s="102"/>
    </row>
    <row r="259" spans="1:14" ht="26.25">
      <c r="A259" s="102"/>
      <c r="B259" s="109"/>
      <c r="C259" s="44" t="s">
        <v>37</v>
      </c>
      <c r="D259" s="153"/>
      <c r="E259" s="108"/>
      <c r="F259" s="63"/>
      <c r="G259" s="119"/>
      <c r="H259" s="122"/>
      <c r="I259" s="99"/>
      <c r="J259" s="69">
        <v>26</v>
      </c>
      <c r="K259" s="14" t="s">
        <v>332</v>
      </c>
      <c r="L259" s="51" t="s">
        <v>78</v>
      </c>
      <c r="M259" s="61">
        <v>6</v>
      </c>
      <c r="N259" s="102"/>
    </row>
    <row r="260" spans="1:14" ht="26.25">
      <c r="A260" s="102"/>
      <c r="B260" s="109"/>
      <c r="C260" s="44" t="s">
        <v>37</v>
      </c>
      <c r="D260" s="153"/>
      <c r="E260" s="108"/>
      <c r="F260" s="63"/>
      <c r="G260" s="119"/>
      <c r="H260" s="122"/>
      <c r="I260" s="99"/>
      <c r="J260" s="69">
        <v>27</v>
      </c>
      <c r="K260" s="14" t="s">
        <v>333</v>
      </c>
      <c r="L260" s="51" t="s">
        <v>78</v>
      </c>
      <c r="M260" s="61">
        <v>6</v>
      </c>
      <c r="N260" s="102"/>
    </row>
    <row r="261" spans="1:14" ht="15" customHeight="1">
      <c r="A261" s="102"/>
      <c r="B261" s="109"/>
      <c r="C261" s="44" t="s">
        <v>37</v>
      </c>
      <c r="D261" s="153"/>
      <c r="E261" s="108"/>
      <c r="F261" s="63"/>
      <c r="G261" s="119"/>
      <c r="H261" s="122"/>
      <c r="I261" s="99"/>
      <c r="J261" s="69">
        <v>28</v>
      </c>
      <c r="K261" s="14" t="s">
        <v>334</v>
      </c>
      <c r="L261" s="51" t="s">
        <v>78</v>
      </c>
      <c r="M261" s="61">
        <v>8</v>
      </c>
      <c r="N261" s="102"/>
    </row>
    <row r="262" spans="1:14" ht="15" customHeight="1">
      <c r="A262" s="102"/>
      <c r="B262" s="109"/>
      <c r="C262" s="44" t="s">
        <v>37</v>
      </c>
      <c r="D262" s="153"/>
      <c r="E262" s="108"/>
      <c r="F262" s="63"/>
      <c r="G262" s="119"/>
      <c r="H262" s="122"/>
      <c r="I262" s="99"/>
      <c r="J262" s="69">
        <v>29</v>
      </c>
      <c r="K262" s="14" t="s">
        <v>335</v>
      </c>
      <c r="L262" s="51" t="s">
        <v>78</v>
      </c>
      <c r="M262" s="61">
        <v>30</v>
      </c>
      <c r="N262" s="102"/>
    </row>
    <row r="263" spans="1:14" ht="15" customHeight="1">
      <c r="A263" s="102"/>
      <c r="B263" s="109"/>
      <c r="C263" s="44" t="s">
        <v>37</v>
      </c>
      <c r="D263" s="153"/>
      <c r="E263" s="108"/>
      <c r="F263" s="63"/>
      <c r="G263" s="119"/>
      <c r="H263" s="122"/>
      <c r="I263" s="99"/>
      <c r="J263" s="69">
        <v>30</v>
      </c>
      <c r="K263" s="14" t="s">
        <v>336</v>
      </c>
      <c r="L263" s="51" t="s">
        <v>78</v>
      </c>
      <c r="M263" s="61">
        <v>6</v>
      </c>
      <c r="N263" s="102"/>
    </row>
    <row r="264" spans="1:14" ht="15" customHeight="1">
      <c r="A264" s="103"/>
      <c r="B264" s="110"/>
      <c r="C264" s="44" t="s">
        <v>37</v>
      </c>
      <c r="D264" s="155"/>
      <c r="E264" s="130"/>
      <c r="F264" s="63"/>
      <c r="G264" s="128"/>
      <c r="H264" s="158"/>
      <c r="I264" s="99"/>
      <c r="J264" s="70">
        <v>31</v>
      </c>
      <c r="K264" s="13" t="s">
        <v>337</v>
      </c>
      <c r="L264" s="86" t="s">
        <v>78</v>
      </c>
      <c r="M264" s="62">
        <v>5</v>
      </c>
      <c r="N264" s="103"/>
    </row>
    <row r="265" spans="1:14" ht="15" customHeight="1">
      <c r="A265" s="101">
        <v>17</v>
      </c>
      <c r="B265" s="111" t="s">
        <v>347</v>
      </c>
      <c r="C265" s="44" t="s">
        <v>37</v>
      </c>
      <c r="D265" s="152" t="s">
        <v>357</v>
      </c>
      <c r="E265" s="108">
        <v>44469</v>
      </c>
      <c r="F265" s="63"/>
      <c r="G265" s="118">
        <v>132948</v>
      </c>
      <c r="H265" s="121" t="s">
        <v>93</v>
      </c>
      <c r="I265" s="99"/>
      <c r="J265" s="69">
        <v>1</v>
      </c>
      <c r="K265" s="14" t="s">
        <v>193</v>
      </c>
      <c r="L265" s="51" t="s">
        <v>78</v>
      </c>
      <c r="M265" s="61">
        <v>3</v>
      </c>
      <c r="N265" s="101">
        <f ca="1">IF(E265="","нет информации",DATEDIF($E265,TODAY(),"Y"))</f>
        <v>4</v>
      </c>
    </row>
    <row r="266" spans="1:14" ht="15" customHeight="1">
      <c r="A266" s="102"/>
      <c r="B266" s="109"/>
      <c r="C266" s="44" t="s">
        <v>37</v>
      </c>
      <c r="D266" s="153"/>
      <c r="E266" s="108"/>
      <c r="F266" s="63"/>
      <c r="G266" s="119"/>
      <c r="H266" s="122"/>
      <c r="I266" s="99"/>
      <c r="J266" s="69">
        <v>2</v>
      </c>
      <c r="K266" s="14" t="s">
        <v>286</v>
      </c>
      <c r="L266" s="51" t="s">
        <v>78</v>
      </c>
      <c r="M266" s="61">
        <v>1</v>
      </c>
      <c r="N266" s="102"/>
    </row>
    <row r="267" spans="1:14" ht="15" customHeight="1">
      <c r="A267" s="102"/>
      <c r="B267" s="109"/>
      <c r="C267" s="45" t="s">
        <v>37</v>
      </c>
      <c r="D267" s="153"/>
      <c r="E267" s="108"/>
      <c r="F267" s="63"/>
      <c r="G267" s="119"/>
      <c r="H267" s="122"/>
      <c r="I267" s="99"/>
      <c r="J267" s="69">
        <v>3</v>
      </c>
      <c r="K267" s="14" t="s">
        <v>195</v>
      </c>
      <c r="L267" s="51" t="s">
        <v>78</v>
      </c>
      <c r="M267" s="61">
        <v>3</v>
      </c>
      <c r="N267" s="102"/>
    </row>
    <row r="268" spans="1:14" ht="15" customHeight="1">
      <c r="A268" s="102"/>
      <c r="B268" s="109"/>
      <c r="C268" s="44" t="s">
        <v>37</v>
      </c>
      <c r="D268" s="153"/>
      <c r="E268" s="108"/>
      <c r="F268" s="63"/>
      <c r="G268" s="119"/>
      <c r="H268" s="122"/>
      <c r="I268" s="99"/>
      <c r="J268" s="69">
        <v>4</v>
      </c>
      <c r="K268" s="14" t="s">
        <v>307</v>
      </c>
      <c r="L268" s="51" t="s">
        <v>78</v>
      </c>
      <c r="M268" s="61">
        <v>10</v>
      </c>
      <c r="N268" s="102"/>
    </row>
    <row r="269" spans="1:14" ht="15" customHeight="1">
      <c r="A269" s="102"/>
      <c r="B269" s="109"/>
      <c r="C269" s="44" t="s">
        <v>37</v>
      </c>
      <c r="D269" s="153"/>
      <c r="E269" s="108"/>
      <c r="F269" s="63"/>
      <c r="G269" s="119"/>
      <c r="H269" s="122"/>
      <c r="I269" s="99"/>
      <c r="J269" s="69">
        <v>5</v>
      </c>
      <c r="K269" s="14" t="s">
        <v>199</v>
      </c>
      <c r="L269" s="51" t="s">
        <v>78</v>
      </c>
      <c r="M269" s="61">
        <v>60</v>
      </c>
      <c r="N269" s="102"/>
    </row>
    <row r="270" spans="1:14" ht="15" customHeight="1">
      <c r="A270" s="102"/>
      <c r="B270" s="109"/>
      <c r="C270" s="44" t="s">
        <v>37</v>
      </c>
      <c r="D270" s="153"/>
      <c r="E270" s="108"/>
      <c r="F270" s="63"/>
      <c r="G270" s="119"/>
      <c r="H270" s="122"/>
      <c r="I270" s="99"/>
      <c r="J270" s="69">
        <v>6</v>
      </c>
      <c r="K270" s="14" t="s">
        <v>338</v>
      </c>
      <c r="L270" s="51" t="s">
        <v>78</v>
      </c>
      <c r="M270" s="61">
        <v>28</v>
      </c>
      <c r="N270" s="102"/>
    </row>
    <row r="271" spans="1:14" ht="15" customHeight="1">
      <c r="A271" s="102"/>
      <c r="B271" s="109"/>
      <c r="C271" s="44" t="s">
        <v>37</v>
      </c>
      <c r="D271" s="153"/>
      <c r="E271" s="108"/>
      <c r="F271" s="63"/>
      <c r="G271" s="119"/>
      <c r="H271" s="122"/>
      <c r="I271" s="99"/>
      <c r="J271" s="69">
        <v>7</v>
      </c>
      <c r="K271" s="14" t="s">
        <v>290</v>
      </c>
      <c r="L271" s="51" t="s">
        <v>78</v>
      </c>
      <c r="M271" s="61">
        <v>14</v>
      </c>
      <c r="N271" s="102"/>
    </row>
    <row r="272" spans="1:14" ht="15" customHeight="1">
      <c r="A272" s="102"/>
      <c r="B272" s="109"/>
      <c r="C272" s="44" t="s">
        <v>37</v>
      </c>
      <c r="D272" s="153"/>
      <c r="E272" s="108"/>
      <c r="F272" s="63"/>
      <c r="G272" s="119"/>
      <c r="H272" s="122"/>
      <c r="I272" s="99"/>
      <c r="J272" s="69">
        <v>8</v>
      </c>
      <c r="K272" s="14" t="s">
        <v>339</v>
      </c>
      <c r="L272" s="51" t="s">
        <v>78</v>
      </c>
      <c r="M272" s="61">
        <v>2</v>
      </c>
      <c r="N272" s="102"/>
    </row>
    <row r="273" spans="1:14" ht="15.75">
      <c r="A273" s="102"/>
      <c r="B273" s="109"/>
      <c r="C273" s="44" t="s">
        <v>37</v>
      </c>
      <c r="D273" s="153"/>
      <c r="E273" s="108"/>
      <c r="F273" s="63"/>
      <c r="G273" s="119"/>
      <c r="H273" s="122"/>
      <c r="I273" s="99"/>
      <c r="J273" s="69">
        <v>9</v>
      </c>
      <c r="K273" s="14" t="s">
        <v>340</v>
      </c>
      <c r="L273" s="51" t="s">
        <v>78</v>
      </c>
      <c r="M273" s="61">
        <v>4</v>
      </c>
      <c r="N273" s="102"/>
    </row>
    <row r="274" spans="1:14" ht="15.75">
      <c r="A274" s="102"/>
      <c r="B274" s="109"/>
      <c r="C274" s="45" t="s">
        <v>37</v>
      </c>
      <c r="D274" s="153"/>
      <c r="E274" s="108"/>
      <c r="F274" s="63"/>
      <c r="G274" s="119"/>
      <c r="H274" s="122"/>
      <c r="I274" s="99"/>
      <c r="J274" s="69">
        <v>10</v>
      </c>
      <c r="K274" s="14" t="s">
        <v>341</v>
      </c>
      <c r="L274" s="51" t="s">
        <v>78</v>
      </c>
      <c r="M274" s="61">
        <v>6</v>
      </c>
      <c r="N274" s="102"/>
    </row>
    <row r="275" spans="1:14" ht="15.75">
      <c r="A275" s="102"/>
      <c r="B275" s="109"/>
      <c r="C275" s="44" t="s">
        <v>37</v>
      </c>
      <c r="D275" s="153"/>
      <c r="E275" s="108"/>
      <c r="F275" s="63"/>
      <c r="G275" s="119"/>
      <c r="H275" s="122"/>
      <c r="I275" s="99"/>
      <c r="J275" s="69">
        <v>11</v>
      </c>
      <c r="K275" s="14" t="s">
        <v>294</v>
      </c>
      <c r="L275" s="51" t="s">
        <v>78</v>
      </c>
      <c r="M275" s="61">
        <v>2</v>
      </c>
      <c r="N275" s="102"/>
    </row>
    <row r="276" spans="1:14" ht="15.75">
      <c r="A276" s="102"/>
      <c r="B276" s="109"/>
      <c r="C276" s="44" t="s">
        <v>37</v>
      </c>
      <c r="D276" s="153"/>
      <c r="E276" s="108"/>
      <c r="F276" s="63"/>
      <c r="G276" s="119"/>
      <c r="H276" s="122"/>
      <c r="I276" s="99"/>
      <c r="J276" s="69">
        <v>12</v>
      </c>
      <c r="K276" s="14" t="s">
        <v>295</v>
      </c>
      <c r="L276" s="51" t="s">
        <v>78</v>
      </c>
      <c r="M276" s="61">
        <v>2</v>
      </c>
      <c r="N276" s="102"/>
    </row>
    <row r="277" spans="1:14" ht="26.25">
      <c r="A277" s="102"/>
      <c r="B277" s="109"/>
      <c r="C277" s="44" t="s">
        <v>37</v>
      </c>
      <c r="D277" s="153"/>
      <c r="E277" s="108"/>
      <c r="F277" s="63"/>
      <c r="G277" s="119"/>
      <c r="H277" s="122"/>
      <c r="I277" s="99"/>
      <c r="J277" s="69">
        <v>13</v>
      </c>
      <c r="K277" s="14" t="s">
        <v>342</v>
      </c>
      <c r="L277" s="51" t="s">
        <v>78</v>
      </c>
      <c r="M277" s="61">
        <v>4</v>
      </c>
      <c r="N277" s="102"/>
    </row>
    <row r="278" spans="1:14" ht="26.25">
      <c r="A278" s="102"/>
      <c r="B278" s="109"/>
      <c r="C278" s="44" t="s">
        <v>37</v>
      </c>
      <c r="D278" s="153"/>
      <c r="E278" s="108"/>
      <c r="F278" s="63"/>
      <c r="G278" s="119"/>
      <c r="H278" s="122"/>
      <c r="I278" s="99"/>
      <c r="J278" s="69">
        <v>14</v>
      </c>
      <c r="K278" s="14" t="s">
        <v>333</v>
      </c>
      <c r="L278" s="51" t="s">
        <v>78</v>
      </c>
      <c r="M278" s="61">
        <v>4</v>
      </c>
      <c r="N278" s="102"/>
    </row>
    <row r="279" spans="1:14" ht="15" customHeight="1">
      <c r="A279" s="102"/>
      <c r="B279" s="109"/>
      <c r="C279" s="44" t="s">
        <v>37</v>
      </c>
      <c r="D279" s="153"/>
      <c r="E279" s="108"/>
      <c r="F279" s="63"/>
      <c r="G279" s="119"/>
      <c r="H279" s="122"/>
      <c r="I279" s="99"/>
      <c r="J279" s="69">
        <v>15</v>
      </c>
      <c r="K279" s="14" t="s">
        <v>147</v>
      </c>
      <c r="L279" s="51" t="s">
        <v>78</v>
      </c>
      <c r="M279" s="61">
        <v>18</v>
      </c>
      <c r="N279" s="102"/>
    </row>
    <row r="280" spans="1:14" ht="15" customHeight="1">
      <c r="A280" s="102"/>
      <c r="B280" s="109"/>
      <c r="C280" s="44" t="s">
        <v>37</v>
      </c>
      <c r="D280" s="153"/>
      <c r="E280" s="108"/>
      <c r="F280" s="63"/>
      <c r="G280" s="119"/>
      <c r="H280" s="122"/>
      <c r="I280" s="99"/>
      <c r="J280" s="69">
        <v>16</v>
      </c>
      <c r="K280" s="14" t="s">
        <v>343</v>
      </c>
      <c r="L280" s="51" t="s">
        <v>78</v>
      </c>
      <c r="M280" s="61">
        <v>23</v>
      </c>
      <c r="N280" s="102"/>
    </row>
    <row r="281" spans="1:14" ht="15" customHeight="1">
      <c r="A281" s="102"/>
      <c r="B281" s="109"/>
      <c r="C281" s="44" t="s">
        <v>37</v>
      </c>
      <c r="D281" s="153"/>
      <c r="E281" s="108"/>
      <c r="F281" s="63"/>
      <c r="G281" s="119"/>
      <c r="H281" s="122"/>
      <c r="I281" s="99"/>
      <c r="J281" s="69">
        <v>17</v>
      </c>
      <c r="K281" s="14" t="s">
        <v>344</v>
      </c>
      <c r="L281" s="51" t="s">
        <v>78</v>
      </c>
      <c r="M281" s="61">
        <v>2</v>
      </c>
      <c r="N281" s="102"/>
    </row>
    <row r="282" spans="1:14" ht="15.75" customHeight="1" thickBot="1">
      <c r="A282" s="107"/>
      <c r="B282" s="112"/>
      <c r="C282" s="48" t="s">
        <v>37</v>
      </c>
      <c r="D282" s="154"/>
      <c r="E282" s="117"/>
      <c r="F282" s="36"/>
      <c r="G282" s="120"/>
      <c r="H282" s="123"/>
      <c r="I282" s="100"/>
      <c r="J282" s="71">
        <v>18</v>
      </c>
      <c r="K282" s="24" t="s">
        <v>345</v>
      </c>
      <c r="L282" s="53" t="s">
        <v>78</v>
      </c>
      <c r="M282" s="77">
        <v>34</v>
      </c>
      <c r="N282" s="107"/>
    </row>
    <row r="283" spans="1:14" ht="15" customHeight="1">
      <c r="A283" s="101">
        <v>18</v>
      </c>
      <c r="B283" s="109" t="s">
        <v>19</v>
      </c>
      <c r="C283" s="40" t="s">
        <v>24</v>
      </c>
      <c r="D283" s="132" t="s">
        <v>25</v>
      </c>
      <c r="E283" s="135">
        <v>42919</v>
      </c>
      <c r="F283" s="6"/>
      <c r="G283" s="138">
        <v>130485</v>
      </c>
      <c r="H283" s="141" t="s">
        <v>317</v>
      </c>
      <c r="I283" s="144" t="s">
        <v>315</v>
      </c>
      <c r="J283" s="69">
        <v>1</v>
      </c>
      <c r="K283" s="14" t="s">
        <v>56</v>
      </c>
      <c r="L283" s="51" t="s">
        <v>78</v>
      </c>
      <c r="M283" s="61">
        <v>1</v>
      </c>
      <c r="N283" s="101">
        <f ca="1">IF(E283="","нет информации",DATEDIF($E283,TODAY(),"Y"))</f>
        <v>8</v>
      </c>
    </row>
    <row r="284" spans="1:14" ht="15" customHeight="1">
      <c r="A284" s="102"/>
      <c r="B284" s="109"/>
      <c r="C284" s="40" t="s">
        <v>24</v>
      </c>
      <c r="D284" s="133"/>
      <c r="E284" s="136"/>
      <c r="F284" s="6"/>
      <c r="G284" s="139"/>
      <c r="H284" s="142"/>
      <c r="I284" s="145"/>
      <c r="J284" s="69">
        <v>2</v>
      </c>
      <c r="K284" s="14" t="s">
        <v>264</v>
      </c>
      <c r="L284" s="51" t="s">
        <v>78</v>
      </c>
      <c r="M284" s="61">
        <v>7</v>
      </c>
      <c r="N284" s="102"/>
    </row>
    <row r="285" spans="1:14" ht="15" customHeight="1">
      <c r="A285" s="102"/>
      <c r="B285" s="109"/>
      <c r="C285" s="40" t="s">
        <v>24</v>
      </c>
      <c r="D285" s="133"/>
      <c r="E285" s="136"/>
      <c r="F285" s="6"/>
      <c r="G285" s="139"/>
      <c r="H285" s="142"/>
      <c r="I285" s="145"/>
      <c r="J285" s="69">
        <v>3</v>
      </c>
      <c r="K285" s="14" t="s">
        <v>218</v>
      </c>
      <c r="L285" s="51" t="s">
        <v>78</v>
      </c>
      <c r="M285" s="61">
        <v>4</v>
      </c>
      <c r="N285" s="102"/>
    </row>
    <row r="286" spans="1:14" ht="15" customHeight="1">
      <c r="A286" s="102"/>
      <c r="B286" s="109"/>
      <c r="C286" s="40" t="s">
        <v>24</v>
      </c>
      <c r="D286" s="133"/>
      <c r="E286" s="136"/>
      <c r="F286" s="6"/>
      <c r="G286" s="139"/>
      <c r="H286" s="142"/>
      <c r="I286" s="145"/>
      <c r="J286" s="69">
        <v>4</v>
      </c>
      <c r="K286" s="14" t="s">
        <v>210</v>
      </c>
      <c r="L286" s="51" t="s">
        <v>78</v>
      </c>
      <c r="M286" s="61">
        <v>4</v>
      </c>
      <c r="N286" s="102"/>
    </row>
    <row r="287" spans="1:14" ht="15" customHeight="1">
      <c r="A287" s="102"/>
      <c r="B287" s="109"/>
      <c r="C287" s="42" t="s">
        <v>24</v>
      </c>
      <c r="D287" s="133"/>
      <c r="E287" s="136"/>
      <c r="F287" s="6"/>
      <c r="G287" s="139"/>
      <c r="H287" s="142"/>
      <c r="I287" s="145"/>
      <c r="J287" s="69">
        <v>5</v>
      </c>
      <c r="K287" s="14" t="s">
        <v>71</v>
      </c>
      <c r="L287" s="51" t="s">
        <v>78</v>
      </c>
      <c r="M287" s="61">
        <v>1</v>
      </c>
      <c r="N287" s="102"/>
    </row>
    <row r="288" spans="1:14" ht="15" customHeight="1">
      <c r="A288" s="102"/>
      <c r="B288" s="109"/>
      <c r="C288" s="40" t="s">
        <v>24</v>
      </c>
      <c r="D288" s="133"/>
      <c r="E288" s="136"/>
      <c r="F288" s="6"/>
      <c r="G288" s="139"/>
      <c r="H288" s="142"/>
      <c r="I288" s="145"/>
      <c r="J288" s="69">
        <v>6</v>
      </c>
      <c r="K288" s="14" t="s">
        <v>265</v>
      </c>
      <c r="L288" s="51" t="s">
        <v>78</v>
      </c>
      <c r="M288" s="61">
        <v>1</v>
      </c>
      <c r="N288" s="102"/>
    </row>
    <row r="289" spans="1:14" ht="15" customHeight="1">
      <c r="A289" s="102"/>
      <c r="B289" s="109"/>
      <c r="C289" s="40" t="s">
        <v>24</v>
      </c>
      <c r="D289" s="133"/>
      <c r="E289" s="136"/>
      <c r="F289" s="6"/>
      <c r="G289" s="139"/>
      <c r="H289" s="142"/>
      <c r="I289" s="145"/>
      <c r="J289" s="69">
        <v>7</v>
      </c>
      <c r="K289" s="14" t="s">
        <v>266</v>
      </c>
      <c r="L289" s="51" t="s">
        <v>78</v>
      </c>
      <c r="M289" s="61">
        <v>1</v>
      </c>
      <c r="N289" s="102"/>
    </row>
    <row r="290" spans="1:14" ht="15" customHeight="1">
      <c r="A290" s="102"/>
      <c r="B290" s="109"/>
      <c r="C290" s="40" t="s">
        <v>24</v>
      </c>
      <c r="D290" s="133"/>
      <c r="E290" s="136"/>
      <c r="F290" s="6"/>
      <c r="G290" s="139"/>
      <c r="H290" s="142"/>
      <c r="I290" s="145"/>
      <c r="J290" s="69">
        <v>8</v>
      </c>
      <c r="K290" s="14" t="s">
        <v>211</v>
      </c>
      <c r="L290" s="51" t="s">
        <v>78</v>
      </c>
      <c r="M290" s="61">
        <v>2</v>
      </c>
      <c r="N290" s="102"/>
    </row>
    <row r="291" spans="1:14" ht="15" customHeight="1">
      <c r="A291" s="103"/>
      <c r="B291" s="109"/>
      <c r="C291" s="40" t="s">
        <v>24</v>
      </c>
      <c r="D291" s="147"/>
      <c r="E291" s="148"/>
      <c r="F291" s="11"/>
      <c r="G291" s="149"/>
      <c r="H291" s="150"/>
      <c r="I291" s="151"/>
      <c r="J291" s="70">
        <v>9</v>
      </c>
      <c r="K291" s="13" t="s">
        <v>55</v>
      </c>
      <c r="L291" s="86" t="s">
        <v>209</v>
      </c>
      <c r="M291" s="62">
        <v>43.46</v>
      </c>
      <c r="N291" s="103"/>
    </row>
    <row r="292" spans="1:14" ht="15" customHeight="1">
      <c r="A292" s="101">
        <v>19</v>
      </c>
      <c r="B292" s="109"/>
      <c r="C292" s="40" t="s">
        <v>24</v>
      </c>
      <c r="D292" s="132" t="s">
        <v>26</v>
      </c>
      <c r="E292" s="135">
        <v>43080</v>
      </c>
      <c r="F292" s="6"/>
      <c r="G292" s="138">
        <v>130486</v>
      </c>
      <c r="H292" s="141" t="s">
        <v>316</v>
      </c>
      <c r="I292" s="144" t="s">
        <v>315</v>
      </c>
      <c r="J292" s="69">
        <v>1</v>
      </c>
      <c r="K292" s="14" t="s">
        <v>56</v>
      </c>
      <c r="L292" s="51" t="s">
        <v>78</v>
      </c>
      <c r="M292" s="61">
        <v>1</v>
      </c>
      <c r="N292" s="101">
        <f ca="1">IF(E292="","нет информации",DATEDIF($E292,TODAY(),"Y"))</f>
        <v>7</v>
      </c>
    </row>
    <row r="293" spans="1:14" ht="15" customHeight="1">
      <c r="A293" s="102"/>
      <c r="B293" s="109"/>
      <c r="C293" s="40" t="s">
        <v>24</v>
      </c>
      <c r="D293" s="133"/>
      <c r="E293" s="136"/>
      <c r="F293" s="6"/>
      <c r="G293" s="139"/>
      <c r="H293" s="142"/>
      <c r="I293" s="145"/>
      <c r="J293" s="69">
        <v>2</v>
      </c>
      <c r="K293" s="14" t="s">
        <v>57</v>
      </c>
      <c r="L293" s="51" t="s">
        <v>78</v>
      </c>
      <c r="M293" s="61">
        <v>1</v>
      </c>
      <c r="N293" s="102"/>
    </row>
    <row r="294" spans="1:14" ht="15" customHeight="1">
      <c r="A294" s="102"/>
      <c r="B294" s="109"/>
      <c r="C294" s="40" t="s">
        <v>24</v>
      </c>
      <c r="D294" s="133"/>
      <c r="E294" s="136"/>
      <c r="F294" s="6"/>
      <c r="G294" s="139"/>
      <c r="H294" s="142"/>
      <c r="I294" s="145"/>
      <c r="J294" s="69">
        <v>3</v>
      </c>
      <c r="K294" s="14" t="s">
        <v>264</v>
      </c>
      <c r="L294" s="51" t="s">
        <v>78</v>
      </c>
      <c r="M294" s="61">
        <v>9</v>
      </c>
      <c r="N294" s="102"/>
    </row>
    <row r="295" spans="1:14" ht="15" customHeight="1">
      <c r="A295" s="102"/>
      <c r="B295" s="109"/>
      <c r="C295" s="40" t="s">
        <v>24</v>
      </c>
      <c r="D295" s="133"/>
      <c r="E295" s="136"/>
      <c r="F295" s="6"/>
      <c r="G295" s="139"/>
      <c r="H295" s="142"/>
      <c r="I295" s="145"/>
      <c r="J295" s="69">
        <v>4</v>
      </c>
      <c r="K295" s="14" t="s">
        <v>58</v>
      </c>
      <c r="L295" s="51" t="s">
        <v>78</v>
      </c>
      <c r="M295" s="61">
        <v>42</v>
      </c>
      <c r="N295" s="102"/>
    </row>
    <row r="296" spans="1:14" ht="15" customHeight="1">
      <c r="A296" s="102"/>
      <c r="B296" s="109"/>
      <c r="C296" s="40" t="s">
        <v>24</v>
      </c>
      <c r="D296" s="133"/>
      <c r="E296" s="136"/>
      <c r="F296" s="6"/>
      <c r="G296" s="139"/>
      <c r="H296" s="142"/>
      <c r="I296" s="145"/>
      <c r="J296" s="69">
        <v>5</v>
      </c>
      <c r="K296" s="14" t="s">
        <v>218</v>
      </c>
      <c r="L296" s="51" t="s">
        <v>78</v>
      </c>
      <c r="M296" s="61">
        <v>4</v>
      </c>
      <c r="N296" s="102"/>
    </row>
    <row r="297" spans="1:14" ht="15" customHeight="1">
      <c r="A297" s="102"/>
      <c r="B297" s="109"/>
      <c r="C297" s="42" t="s">
        <v>24</v>
      </c>
      <c r="D297" s="133"/>
      <c r="E297" s="136"/>
      <c r="F297" s="6"/>
      <c r="G297" s="139"/>
      <c r="H297" s="142"/>
      <c r="I297" s="145"/>
      <c r="J297" s="69">
        <v>6</v>
      </c>
      <c r="K297" s="14" t="s">
        <v>267</v>
      </c>
      <c r="L297" s="51" t="s">
        <v>78</v>
      </c>
      <c r="M297" s="61">
        <v>5</v>
      </c>
      <c r="N297" s="102"/>
    </row>
    <row r="298" spans="1:14" ht="15" customHeight="1">
      <c r="A298" s="102"/>
      <c r="B298" s="109"/>
      <c r="C298" s="40" t="s">
        <v>24</v>
      </c>
      <c r="D298" s="133"/>
      <c r="E298" s="136"/>
      <c r="F298" s="6"/>
      <c r="G298" s="139"/>
      <c r="H298" s="142"/>
      <c r="I298" s="145"/>
      <c r="J298" s="69">
        <v>7</v>
      </c>
      <c r="K298" s="14" t="s">
        <v>71</v>
      </c>
      <c r="L298" s="51" t="s">
        <v>78</v>
      </c>
      <c r="M298" s="61">
        <v>1</v>
      </c>
      <c r="N298" s="102"/>
    </row>
    <row r="299" spans="1:14" ht="15" customHeight="1">
      <c r="A299" s="102"/>
      <c r="B299" s="109"/>
      <c r="C299" s="40" t="s">
        <v>24</v>
      </c>
      <c r="D299" s="133"/>
      <c r="E299" s="136"/>
      <c r="F299" s="6"/>
      <c r="G299" s="139"/>
      <c r="H299" s="142"/>
      <c r="I299" s="145"/>
      <c r="J299" s="69">
        <v>8</v>
      </c>
      <c r="K299" s="14" t="s">
        <v>265</v>
      </c>
      <c r="L299" s="51" t="s">
        <v>78</v>
      </c>
      <c r="M299" s="61">
        <v>1</v>
      </c>
      <c r="N299" s="102"/>
    </row>
    <row r="300" spans="1:14" ht="15" customHeight="1">
      <c r="A300" s="102"/>
      <c r="B300" s="109"/>
      <c r="C300" s="40" t="s">
        <v>24</v>
      </c>
      <c r="D300" s="133"/>
      <c r="E300" s="136"/>
      <c r="F300" s="6"/>
      <c r="G300" s="139"/>
      <c r="H300" s="142"/>
      <c r="I300" s="145"/>
      <c r="J300" s="69">
        <v>9</v>
      </c>
      <c r="K300" s="14" t="s">
        <v>266</v>
      </c>
      <c r="L300" s="51" t="s">
        <v>78</v>
      </c>
      <c r="M300" s="61">
        <v>1</v>
      </c>
      <c r="N300" s="102"/>
    </row>
    <row r="301" spans="1:14" ht="15" customHeight="1">
      <c r="A301" s="102"/>
      <c r="B301" s="109"/>
      <c r="C301" s="40" t="s">
        <v>24</v>
      </c>
      <c r="D301" s="133"/>
      <c r="E301" s="136"/>
      <c r="F301" s="6"/>
      <c r="G301" s="139"/>
      <c r="H301" s="142"/>
      <c r="I301" s="145"/>
      <c r="J301" s="69">
        <v>10</v>
      </c>
      <c r="K301" s="14" t="s">
        <v>211</v>
      </c>
      <c r="L301" s="51" t="s">
        <v>78</v>
      </c>
      <c r="M301" s="61">
        <v>2</v>
      </c>
      <c r="N301" s="102"/>
    </row>
    <row r="302" spans="1:14" ht="15.75" customHeight="1" thickBot="1">
      <c r="A302" s="107"/>
      <c r="B302" s="112"/>
      <c r="C302" s="41" t="s">
        <v>24</v>
      </c>
      <c r="D302" s="134"/>
      <c r="E302" s="137"/>
      <c r="F302" s="18"/>
      <c r="G302" s="140"/>
      <c r="H302" s="143"/>
      <c r="I302" s="146"/>
      <c r="J302" s="71">
        <v>11</v>
      </c>
      <c r="K302" s="24" t="s">
        <v>55</v>
      </c>
      <c r="L302" s="53" t="s">
        <v>209</v>
      </c>
      <c r="M302" s="77">
        <v>33.36</v>
      </c>
      <c r="N302" s="107"/>
    </row>
    <row r="303" spans="1:14" ht="15" customHeight="1">
      <c r="A303" s="105">
        <v>20</v>
      </c>
      <c r="B303" s="109"/>
      <c r="C303" s="43" t="s">
        <v>14</v>
      </c>
      <c r="D303" s="131" t="s">
        <v>39</v>
      </c>
      <c r="E303" s="129">
        <v>39685</v>
      </c>
      <c r="F303" s="28"/>
      <c r="G303" s="164">
        <v>130230</v>
      </c>
      <c r="H303" s="165" t="s">
        <v>92</v>
      </c>
      <c r="I303" s="98"/>
      <c r="J303" s="75">
        <v>1</v>
      </c>
      <c r="K303" s="29" t="s">
        <v>128</v>
      </c>
      <c r="L303" s="50" t="s">
        <v>78</v>
      </c>
      <c r="M303" s="60">
        <v>2</v>
      </c>
      <c r="N303" s="105">
        <f ca="1">IF(E303="","нет информации",DATEDIF($E303,TODAY(),"Y"))</f>
        <v>17</v>
      </c>
    </row>
    <row r="304" spans="1:14" ht="15" customHeight="1">
      <c r="A304" s="102"/>
      <c r="B304" s="109"/>
      <c r="C304" s="44" t="s">
        <v>14</v>
      </c>
      <c r="D304" s="114"/>
      <c r="E304" s="109"/>
      <c r="F304" s="5"/>
      <c r="G304" s="119"/>
      <c r="H304" s="122"/>
      <c r="I304" s="99"/>
      <c r="J304" s="69">
        <v>2</v>
      </c>
      <c r="K304" s="14" t="s">
        <v>57</v>
      </c>
      <c r="L304" s="51" t="s">
        <v>78</v>
      </c>
      <c r="M304" s="61">
        <v>1</v>
      </c>
      <c r="N304" s="102"/>
    </row>
    <row r="305" spans="1:14" ht="15" customHeight="1">
      <c r="A305" s="102"/>
      <c r="B305" s="109"/>
      <c r="C305" s="44" t="s">
        <v>14</v>
      </c>
      <c r="D305" s="114"/>
      <c r="E305" s="109"/>
      <c r="F305" s="5"/>
      <c r="G305" s="119"/>
      <c r="H305" s="122"/>
      <c r="I305" s="99"/>
      <c r="J305" s="69">
        <v>3</v>
      </c>
      <c r="K305" s="14" t="s">
        <v>263</v>
      </c>
      <c r="L305" s="51" t="s">
        <v>78</v>
      </c>
      <c r="M305" s="61">
        <v>1</v>
      </c>
      <c r="N305" s="102"/>
    </row>
    <row r="306" spans="1:14" ht="15" customHeight="1">
      <c r="A306" s="102"/>
      <c r="B306" s="109"/>
      <c r="C306" s="44" t="s">
        <v>14</v>
      </c>
      <c r="D306" s="114"/>
      <c r="E306" s="108">
        <v>42699</v>
      </c>
      <c r="F306" s="5"/>
      <c r="G306" s="119"/>
      <c r="H306" s="122"/>
      <c r="I306" s="99"/>
      <c r="J306" s="69">
        <v>4</v>
      </c>
      <c r="K306" s="14" t="s">
        <v>89</v>
      </c>
      <c r="L306" s="51" t="s">
        <v>78</v>
      </c>
      <c r="M306" s="61">
        <v>8</v>
      </c>
      <c r="N306" s="101">
        <f ca="1">IF(E306="","нет информации",DATEDIF($E306,TODAY(),"Y"))</f>
        <v>8</v>
      </c>
    </row>
    <row r="307" spans="1:14" ht="15" customHeight="1">
      <c r="A307" s="102"/>
      <c r="B307" s="109"/>
      <c r="C307" s="45" t="s">
        <v>14</v>
      </c>
      <c r="D307" s="114"/>
      <c r="E307" s="109"/>
      <c r="F307" s="5"/>
      <c r="G307" s="119"/>
      <c r="H307" s="122"/>
      <c r="I307" s="99"/>
      <c r="J307" s="69">
        <v>5</v>
      </c>
      <c r="K307" s="14" t="s">
        <v>63</v>
      </c>
      <c r="L307" s="51" t="s">
        <v>78</v>
      </c>
      <c r="M307" s="61">
        <v>60</v>
      </c>
      <c r="N307" s="102"/>
    </row>
    <row r="308" spans="1:14" ht="15" customHeight="1">
      <c r="A308" s="102"/>
      <c r="B308" s="109"/>
      <c r="C308" s="44" t="s">
        <v>14</v>
      </c>
      <c r="D308" s="114"/>
      <c r="E308" s="109"/>
      <c r="F308" s="5"/>
      <c r="G308" s="119"/>
      <c r="H308" s="122"/>
      <c r="I308" s="99"/>
      <c r="J308" s="69">
        <v>6</v>
      </c>
      <c r="K308" s="14" t="s">
        <v>268</v>
      </c>
      <c r="L308" s="51" t="s">
        <v>78</v>
      </c>
      <c r="M308" s="61">
        <v>10</v>
      </c>
      <c r="N308" s="102"/>
    </row>
    <row r="309" spans="1:14" ht="15" customHeight="1">
      <c r="A309" s="102"/>
      <c r="B309" s="109"/>
      <c r="C309" s="44" t="s">
        <v>14</v>
      </c>
      <c r="D309" s="114"/>
      <c r="E309" s="108">
        <v>42825</v>
      </c>
      <c r="F309" s="5"/>
      <c r="G309" s="119"/>
      <c r="H309" s="122"/>
      <c r="I309" s="99"/>
      <c r="J309" s="69">
        <v>7</v>
      </c>
      <c r="K309" s="14" t="s">
        <v>269</v>
      </c>
      <c r="L309" s="51" t="s">
        <v>78</v>
      </c>
      <c r="M309" s="61">
        <v>10</v>
      </c>
      <c r="N309" s="101">
        <f ca="1">IF(E309="","нет информации",DATEDIF($E309,TODAY(),"Y"))</f>
        <v>8</v>
      </c>
    </row>
    <row r="310" spans="1:14" ht="15" customHeight="1">
      <c r="A310" s="102"/>
      <c r="B310" s="109"/>
      <c r="C310" s="44" t="s">
        <v>14</v>
      </c>
      <c r="D310" s="114"/>
      <c r="E310" s="109"/>
      <c r="F310" s="5"/>
      <c r="G310" s="119"/>
      <c r="H310" s="122"/>
      <c r="I310" s="99"/>
      <c r="J310" s="69">
        <v>8</v>
      </c>
      <c r="K310" s="14" t="s">
        <v>270</v>
      </c>
      <c r="L310" s="51" t="s">
        <v>78</v>
      </c>
      <c r="M310" s="61">
        <v>1</v>
      </c>
      <c r="N310" s="102"/>
    </row>
    <row r="311" spans="1:14" ht="15" customHeight="1">
      <c r="A311" s="102"/>
      <c r="B311" s="109"/>
      <c r="C311" s="44" t="s">
        <v>14</v>
      </c>
      <c r="D311" s="114"/>
      <c r="E311" s="109"/>
      <c r="F311" s="5"/>
      <c r="G311" s="119"/>
      <c r="H311" s="122"/>
      <c r="I311" s="99"/>
      <c r="J311" s="69">
        <v>9</v>
      </c>
      <c r="K311" s="14" t="s">
        <v>72</v>
      </c>
      <c r="L311" s="51" t="s">
        <v>78</v>
      </c>
      <c r="M311" s="61">
        <v>1</v>
      </c>
      <c r="N311" s="102"/>
    </row>
    <row r="312" spans="1:14" ht="15" customHeight="1">
      <c r="A312" s="103"/>
      <c r="B312" s="109"/>
      <c r="C312" s="44" t="s">
        <v>14</v>
      </c>
      <c r="D312" s="127"/>
      <c r="E312" s="110"/>
      <c r="F312" s="7"/>
      <c r="G312" s="128"/>
      <c r="H312" s="158"/>
      <c r="I312" s="99"/>
      <c r="J312" s="70">
        <v>10</v>
      </c>
      <c r="K312" s="13" t="s">
        <v>55</v>
      </c>
      <c r="L312" s="86" t="s">
        <v>80</v>
      </c>
      <c r="M312" s="62">
        <v>65</v>
      </c>
      <c r="N312" s="103"/>
    </row>
    <row r="313" spans="1:14" ht="15" customHeight="1">
      <c r="A313" s="102">
        <v>21</v>
      </c>
      <c r="B313" s="109"/>
      <c r="C313" s="44" t="s">
        <v>14</v>
      </c>
      <c r="D313" s="114" t="s">
        <v>40</v>
      </c>
      <c r="E313" s="116">
        <v>42825</v>
      </c>
      <c r="F313" s="5"/>
      <c r="G313" s="119">
        <v>130230</v>
      </c>
      <c r="H313" s="122" t="s">
        <v>92</v>
      </c>
      <c r="I313" s="99"/>
      <c r="J313" s="69">
        <v>1</v>
      </c>
      <c r="K313" s="14" t="s">
        <v>56</v>
      </c>
      <c r="L313" s="51" t="s">
        <v>78</v>
      </c>
      <c r="M313" s="61">
        <v>6</v>
      </c>
      <c r="N313" s="101">
        <f ca="1">IF(E313="","нет информации",DATEDIF($E313,TODAY(),"Y"))</f>
        <v>8</v>
      </c>
    </row>
    <row r="314" spans="1:14" ht="15" customHeight="1">
      <c r="A314" s="102"/>
      <c r="B314" s="109"/>
      <c r="C314" s="44" t="s">
        <v>14</v>
      </c>
      <c r="D314" s="114"/>
      <c r="E314" s="109"/>
      <c r="F314" s="5"/>
      <c r="G314" s="119"/>
      <c r="H314" s="122"/>
      <c r="I314" s="99"/>
      <c r="J314" s="69">
        <v>2</v>
      </c>
      <c r="K314" s="14" t="s">
        <v>57</v>
      </c>
      <c r="L314" s="51" t="s">
        <v>78</v>
      </c>
      <c r="M314" s="61">
        <v>3</v>
      </c>
      <c r="N314" s="102"/>
    </row>
    <row r="315" spans="1:14" ht="15" customHeight="1">
      <c r="A315" s="102"/>
      <c r="B315" s="109"/>
      <c r="C315" s="44" t="s">
        <v>14</v>
      </c>
      <c r="D315" s="114"/>
      <c r="E315" s="109"/>
      <c r="F315" s="5"/>
      <c r="G315" s="119"/>
      <c r="H315" s="122"/>
      <c r="I315" s="99"/>
      <c r="J315" s="69">
        <v>3</v>
      </c>
      <c r="K315" s="14" t="s">
        <v>271</v>
      </c>
      <c r="L315" s="51" t="s">
        <v>78</v>
      </c>
      <c r="M315" s="61">
        <v>1</v>
      </c>
      <c r="N315" s="102"/>
    </row>
    <row r="316" spans="1:14" ht="15" customHeight="1">
      <c r="A316" s="102"/>
      <c r="B316" s="109"/>
      <c r="C316" s="44" t="s">
        <v>14</v>
      </c>
      <c r="D316" s="114"/>
      <c r="E316" s="109"/>
      <c r="F316" s="5"/>
      <c r="G316" s="119"/>
      <c r="H316" s="122"/>
      <c r="I316" s="99"/>
      <c r="J316" s="69">
        <v>4</v>
      </c>
      <c r="K316" s="14" t="s">
        <v>272</v>
      </c>
      <c r="L316" s="51" t="s">
        <v>78</v>
      </c>
      <c r="M316" s="61">
        <v>1</v>
      </c>
      <c r="N316" s="102"/>
    </row>
    <row r="317" spans="1:14" ht="15" customHeight="1">
      <c r="A317" s="102"/>
      <c r="B317" s="109"/>
      <c r="C317" s="44" t="s">
        <v>14</v>
      </c>
      <c r="D317" s="114"/>
      <c r="E317" s="109"/>
      <c r="F317" s="5"/>
      <c r="G317" s="119"/>
      <c r="H317" s="122"/>
      <c r="I317" s="99"/>
      <c r="J317" s="69">
        <v>5</v>
      </c>
      <c r="K317" s="14" t="s">
        <v>273</v>
      </c>
      <c r="L317" s="51" t="s">
        <v>78</v>
      </c>
      <c r="M317" s="61">
        <v>1</v>
      </c>
      <c r="N317" s="102"/>
    </row>
    <row r="318" spans="1:14" ht="15" customHeight="1">
      <c r="A318" s="102"/>
      <c r="B318" s="109"/>
      <c r="C318" s="44" t="s">
        <v>14</v>
      </c>
      <c r="D318" s="114"/>
      <c r="E318" s="109"/>
      <c r="F318" s="5"/>
      <c r="G318" s="119"/>
      <c r="H318" s="122"/>
      <c r="I318" s="99"/>
      <c r="J318" s="69">
        <v>6</v>
      </c>
      <c r="K318" s="14" t="s">
        <v>274</v>
      </c>
      <c r="L318" s="51" t="s">
        <v>78</v>
      </c>
      <c r="M318" s="61">
        <v>35</v>
      </c>
      <c r="N318" s="102"/>
    </row>
    <row r="319" spans="1:14" ht="15" customHeight="1">
      <c r="A319" s="102"/>
      <c r="B319" s="109"/>
      <c r="C319" s="44" t="s">
        <v>14</v>
      </c>
      <c r="D319" s="114"/>
      <c r="E319" s="109"/>
      <c r="F319" s="5"/>
      <c r="G319" s="119"/>
      <c r="H319" s="122"/>
      <c r="I319" s="99"/>
      <c r="J319" s="69">
        <v>7</v>
      </c>
      <c r="K319" s="14" t="s">
        <v>275</v>
      </c>
      <c r="L319" s="51" t="s">
        <v>78</v>
      </c>
      <c r="M319" s="61">
        <v>13</v>
      </c>
      <c r="N319" s="102"/>
    </row>
    <row r="320" spans="1:14" ht="15" customHeight="1">
      <c r="A320" s="102"/>
      <c r="B320" s="109"/>
      <c r="C320" s="44" t="s">
        <v>14</v>
      </c>
      <c r="D320" s="114"/>
      <c r="E320" s="109"/>
      <c r="F320" s="5"/>
      <c r="G320" s="119"/>
      <c r="H320" s="122"/>
      <c r="I320" s="99"/>
      <c r="J320" s="69">
        <v>8</v>
      </c>
      <c r="K320" s="14" t="s">
        <v>276</v>
      </c>
      <c r="L320" s="51" t="s">
        <v>78</v>
      </c>
      <c r="M320" s="61">
        <v>1</v>
      </c>
      <c r="N320" s="102"/>
    </row>
    <row r="321" spans="1:14" ht="15" customHeight="1">
      <c r="A321" s="102"/>
      <c r="B321" s="109"/>
      <c r="C321" s="44" t="s">
        <v>14</v>
      </c>
      <c r="D321" s="114"/>
      <c r="E321" s="109"/>
      <c r="F321" s="5"/>
      <c r="G321" s="119"/>
      <c r="H321" s="122"/>
      <c r="I321" s="99"/>
      <c r="J321" s="69">
        <v>9</v>
      </c>
      <c r="K321" s="14" t="s">
        <v>277</v>
      </c>
      <c r="L321" s="51" t="s">
        <v>78</v>
      </c>
      <c r="M321" s="61">
        <v>3</v>
      </c>
      <c r="N321" s="102"/>
    </row>
    <row r="322" spans="1:14" ht="15" customHeight="1">
      <c r="A322" s="102"/>
      <c r="B322" s="109"/>
      <c r="C322" s="45" t="s">
        <v>14</v>
      </c>
      <c r="D322" s="114"/>
      <c r="E322" s="109"/>
      <c r="F322" s="5"/>
      <c r="G322" s="119"/>
      <c r="H322" s="122"/>
      <c r="I322" s="99"/>
      <c r="J322" s="69">
        <v>10</v>
      </c>
      <c r="K322" s="14" t="s">
        <v>278</v>
      </c>
      <c r="L322" s="51" t="s">
        <v>78</v>
      </c>
      <c r="M322" s="61">
        <v>4</v>
      </c>
      <c r="N322" s="102"/>
    </row>
    <row r="323" spans="1:14" ht="15" customHeight="1">
      <c r="A323" s="102"/>
      <c r="B323" s="109"/>
      <c r="C323" s="44" t="s">
        <v>14</v>
      </c>
      <c r="D323" s="114"/>
      <c r="E323" s="109"/>
      <c r="F323" s="5"/>
      <c r="G323" s="119"/>
      <c r="H323" s="122"/>
      <c r="I323" s="99"/>
      <c r="J323" s="69">
        <v>11</v>
      </c>
      <c r="K323" s="14" t="s">
        <v>279</v>
      </c>
      <c r="L323" s="51" t="s">
        <v>78</v>
      </c>
      <c r="M323" s="61">
        <v>28</v>
      </c>
      <c r="N323" s="102"/>
    </row>
    <row r="324" spans="1:14" ht="15" customHeight="1">
      <c r="A324" s="102"/>
      <c r="B324" s="109"/>
      <c r="C324" s="44" t="s">
        <v>14</v>
      </c>
      <c r="D324" s="114"/>
      <c r="E324" s="109"/>
      <c r="F324" s="5"/>
      <c r="G324" s="119"/>
      <c r="H324" s="122"/>
      <c r="I324" s="99"/>
      <c r="J324" s="69">
        <v>12</v>
      </c>
      <c r="K324" s="14" t="s">
        <v>280</v>
      </c>
      <c r="L324" s="51" t="s">
        <v>78</v>
      </c>
      <c r="M324" s="61">
        <v>8</v>
      </c>
      <c r="N324" s="102"/>
    </row>
    <row r="325" spans="1:14" ht="15" customHeight="1">
      <c r="A325" s="102"/>
      <c r="B325" s="109"/>
      <c r="C325" s="44" t="s">
        <v>14</v>
      </c>
      <c r="D325" s="114"/>
      <c r="E325" s="109"/>
      <c r="F325" s="5"/>
      <c r="G325" s="119"/>
      <c r="H325" s="122"/>
      <c r="I325" s="99"/>
      <c r="J325" s="69">
        <v>13</v>
      </c>
      <c r="K325" s="14" t="s">
        <v>281</v>
      </c>
      <c r="L325" s="51" t="s">
        <v>78</v>
      </c>
      <c r="M325" s="61">
        <v>4</v>
      </c>
      <c r="N325" s="102"/>
    </row>
    <row r="326" spans="1:14" ht="15" customHeight="1">
      <c r="A326" s="102"/>
      <c r="B326" s="109"/>
      <c r="C326" s="44" t="s">
        <v>14</v>
      </c>
      <c r="D326" s="114"/>
      <c r="E326" s="109"/>
      <c r="F326" s="5"/>
      <c r="G326" s="119"/>
      <c r="H326" s="122"/>
      <c r="I326" s="99"/>
      <c r="J326" s="69">
        <v>14</v>
      </c>
      <c r="K326" s="14" t="s">
        <v>282</v>
      </c>
      <c r="L326" s="51" t="s">
        <v>78</v>
      </c>
      <c r="M326" s="61">
        <v>1</v>
      </c>
      <c r="N326" s="102"/>
    </row>
    <row r="327" spans="1:14" ht="15" customHeight="1">
      <c r="A327" s="102"/>
      <c r="B327" s="109"/>
      <c r="C327" s="45" t="s">
        <v>14</v>
      </c>
      <c r="D327" s="114"/>
      <c r="E327" s="109"/>
      <c r="F327" s="5"/>
      <c r="G327" s="119"/>
      <c r="H327" s="122"/>
      <c r="I327" s="99"/>
      <c r="J327" s="69">
        <v>15</v>
      </c>
      <c r="K327" s="14" t="s">
        <v>283</v>
      </c>
      <c r="L327" s="51" t="s">
        <v>78</v>
      </c>
      <c r="M327" s="61">
        <v>24</v>
      </c>
      <c r="N327" s="102"/>
    </row>
    <row r="328" spans="1:14" ht="15" customHeight="1">
      <c r="A328" s="102"/>
      <c r="B328" s="109"/>
      <c r="C328" s="44" t="s">
        <v>14</v>
      </c>
      <c r="D328" s="114"/>
      <c r="E328" s="109"/>
      <c r="F328" s="5"/>
      <c r="G328" s="119"/>
      <c r="H328" s="122"/>
      <c r="I328" s="99"/>
      <c r="J328" s="69">
        <v>16</v>
      </c>
      <c r="K328" s="14" t="s">
        <v>284</v>
      </c>
      <c r="L328" s="51" t="s">
        <v>78</v>
      </c>
      <c r="M328" s="61">
        <v>9</v>
      </c>
      <c r="N328" s="102"/>
    </row>
    <row r="329" spans="1:14" ht="15" customHeight="1">
      <c r="A329" s="102"/>
      <c r="B329" s="109"/>
      <c r="C329" s="44" t="s">
        <v>14</v>
      </c>
      <c r="D329" s="114"/>
      <c r="E329" s="109"/>
      <c r="F329" s="5"/>
      <c r="G329" s="119"/>
      <c r="H329" s="122"/>
      <c r="I329" s="99"/>
      <c r="J329" s="69">
        <v>17</v>
      </c>
      <c r="K329" s="14" t="s">
        <v>54</v>
      </c>
      <c r="L329" s="51" t="s">
        <v>78</v>
      </c>
      <c r="M329" s="61">
        <v>31</v>
      </c>
      <c r="N329" s="102"/>
    </row>
    <row r="330" spans="1:14" ht="15" customHeight="1">
      <c r="A330" s="102"/>
      <c r="B330" s="109"/>
      <c r="C330" s="44" t="s">
        <v>14</v>
      </c>
      <c r="D330" s="114"/>
      <c r="E330" s="109"/>
      <c r="F330" s="5"/>
      <c r="G330" s="119"/>
      <c r="H330" s="122"/>
      <c r="I330" s="99"/>
      <c r="J330" s="69">
        <v>18</v>
      </c>
      <c r="K330" s="14" t="s">
        <v>72</v>
      </c>
      <c r="L330" s="51" t="s">
        <v>78</v>
      </c>
      <c r="M330" s="61">
        <v>4</v>
      </c>
      <c r="N330" s="102"/>
    </row>
    <row r="331" spans="1:14" ht="15" customHeight="1">
      <c r="A331" s="102"/>
      <c r="B331" s="109"/>
      <c r="C331" s="44" t="s">
        <v>14</v>
      </c>
      <c r="D331" s="114"/>
      <c r="E331" s="109"/>
      <c r="F331" s="5"/>
      <c r="G331" s="119"/>
      <c r="H331" s="122"/>
      <c r="I331" s="99"/>
      <c r="J331" s="69">
        <v>19</v>
      </c>
      <c r="K331" s="14" t="s">
        <v>285</v>
      </c>
      <c r="L331" s="51" t="s">
        <v>78</v>
      </c>
      <c r="M331" s="61">
        <v>8</v>
      </c>
      <c r="N331" s="102"/>
    </row>
    <row r="332" spans="1:14" ht="15" customHeight="1" thickBot="1">
      <c r="A332" s="107"/>
      <c r="B332" s="109"/>
      <c r="C332" s="48" t="s">
        <v>14</v>
      </c>
      <c r="D332" s="115"/>
      <c r="E332" s="112"/>
      <c r="F332" s="23"/>
      <c r="G332" s="120"/>
      <c r="H332" s="123"/>
      <c r="I332" s="100"/>
      <c r="J332" s="71">
        <v>20</v>
      </c>
      <c r="K332" s="24" t="s">
        <v>55</v>
      </c>
      <c r="L332" s="53" t="s">
        <v>80</v>
      </c>
      <c r="M332" s="77">
        <v>83.6</v>
      </c>
      <c r="N332" s="107"/>
    </row>
    <row r="333" spans="1:14" s="10" customFormat="1" ht="15" customHeight="1">
      <c r="A333" s="102">
        <v>22</v>
      </c>
      <c r="B333" s="109" t="s">
        <v>15</v>
      </c>
      <c r="C333" s="40" t="s">
        <v>11</v>
      </c>
      <c r="D333" s="99" t="s">
        <v>12</v>
      </c>
      <c r="E333" s="108">
        <v>45625</v>
      </c>
      <c r="F333" s="122" t="s">
        <v>96</v>
      </c>
      <c r="G333" s="119">
        <v>134507</v>
      </c>
      <c r="H333" s="122" t="s">
        <v>98</v>
      </c>
      <c r="I333" s="99" t="s">
        <v>97</v>
      </c>
      <c r="J333" s="69">
        <v>1</v>
      </c>
      <c r="K333" s="15" t="s">
        <v>117</v>
      </c>
      <c r="L333" s="51" t="s">
        <v>78</v>
      </c>
      <c r="M333" s="61">
        <v>1</v>
      </c>
      <c r="N333" s="102">
        <f ca="1">IF(E333="","нет информации",DATEDIF(E333,TODAY(),"Y"))</f>
        <v>0</v>
      </c>
    </row>
    <row r="334" spans="1:14" s="10" customFormat="1" ht="15" customHeight="1">
      <c r="A334" s="102"/>
      <c r="B334" s="109"/>
      <c r="C334" s="40" t="s">
        <v>11</v>
      </c>
      <c r="D334" s="99"/>
      <c r="E334" s="108"/>
      <c r="F334" s="122"/>
      <c r="G334" s="119"/>
      <c r="H334" s="122"/>
      <c r="I334" s="99"/>
      <c r="J334" s="69">
        <v>2</v>
      </c>
      <c r="K334" s="15" t="s">
        <v>118</v>
      </c>
      <c r="L334" s="51" t="s">
        <v>78</v>
      </c>
      <c r="M334" s="61">
        <v>1</v>
      </c>
      <c r="N334" s="102"/>
    </row>
    <row r="335" spans="1:14" s="10" customFormat="1" ht="15" customHeight="1">
      <c r="A335" s="102"/>
      <c r="B335" s="109"/>
      <c r="C335" s="40" t="s">
        <v>11</v>
      </c>
      <c r="D335" s="99"/>
      <c r="E335" s="108"/>
      <c r="F335" s="122"/>
      <c r="G335" s="119"/>
      <c r="H335" s="122"/>
      <c r="I335" s="99"/>
      <c r="J335" s="69">
        <v>3</v>
      </c>
      <c r="K335" s="15" t="s">
        <v>119</v>
      </c>
      <c r="L335" s="51" t="s">
        <v>78</v>
      </c>
      <c r="M335" s="61">
        <v>1</v>
      </c>
      <c r="N335" s="102"/>
    </row>
    <row r="336" spans="1:14" s="10" customFormat="1" ht="15" customHeight="1">
      <c r="A336" s="102"/>
      <c r="B336" s="109"/>
      <c r="C336" s="40" t="s">
        <v>11</v>
      </c>
      <c r="D336" s="99"/>
      <c r="E336" s="108"/>
      <c r="F336" s="122"/>
      <c r="G336" s="119"/>
      <c r="H336" s="122"/>
      <c r="I336" s="99"/>
      <c r="J336" s="69">
        <v>4</v>
      </c>
      <c r="K336" s="15" t="s">
        <v>56</v>
      </c>
      <c r="L336" s="51" t="s">
        <v>78</v>
      </c>
      <c r="M336" s="61">
        <v>1</v>
      </c>
      <c r="N336" s="102"/>
    </row>
    <row r="337" spans="1:14" s="10" customFormat="1" ht="15" customHeight="1">
      <c r="A337" s="102"/>
      <c r="B337" s="109"/>
      <c r="C337" s="40" t="s">
        <v>11</v>
      </c>
      <c r="D337" s="99"/>
      <c r="E337" s="108"/>
      <c r="F337" s="122"/>
      <c r="G337" s="119"/>
      <c r="H337" s="122"/>
      <c r="I337" s="99"/>
      <c r="J337" s="69">
        <v>5</v>
      </c>
      <c r="K337" s="15" t="s">
        <v>120</v>
      </c>
      <c r="L337" s="51" t="s">
        <v>78</v>
      </c>
      <c r="M337" s="61">
        <v>1</v>
      </c>
      <c r="N337" s="102"/>
    </row>
    <row r="338" spans="1:14" s="10" customFormat="1" ht="15" customHeight="1">
      <c r="A338" s="102"/>
      <c r="B338" s="109"/>
      <c r="C338" s="40" t="s">
        <v>11</v>
      </c>
      <c r="D338" s="99"/>
      <c r="E338" s="108"/>
      <c r="F338" s="122"/>
      <c r="G338" s="119"/>
      <c r="H338" s="122"/>
      <c r="I338" s="99"/>
      <c r="J338" s="69">
        <v>6</v>
      </c>
      <c r="K338" s="15" t="s">
        <v>121</v>
      </c>
      <c r="L338" s="51" t="s">
        <v>78</v>
      </c>
      <c r="M338" s="61">
        <v>1</v>
      </c>
      <c r="N338" s="102"/>
    </row>
    <row r="339" spans="1:14" s="10" customFormat="1" ht="15" customHeight="1">
      <c r="A339" s="102"/>
      <c r="B339" s="109"/>
      <c r="C339" s="40" t="s">
        <v>11</v>
      </c>
      <c r="D339" s="99"/>
      <c r="E339" s="108"/>
      <c r="F339" s="122"/>
      <c r="G339" s="119"/>
      <c r="H339" s="122"/>
      <c r="I339" s="99"/>
      <c r="J339" s="69">
        <v>7</v>
      </c>
      <c r="K339" s="15" t="s">
        <v>122</v>
      </c>
      <c r="L339" s="51" t="s">
        <v>78</v>
      </c>
      <c r="M339" s="61">
        <v>1</v>
      </c>
      <c r="N339" s="102"/>
    </row>
    <row r="340" spans="1:14" s="10" customFormat="1" ht="15" customHeight="1">
      <c r="A340" s="102"/>
      <c r="B340" s="109"/>
      <c r="C340" s="40" t="s">
        <v>11</v>
      </c>
      <c r="D340" s="99"/>
      <c r="E340" s="108"/>
      <c r="F340" s="122"/>
      <c r="G340" s="119"/>
      <c r="H340" s="122"/>
      <c r="I340" s="99"/>
      <c r="J340" s="69">
        <v>8</v>
      </c>
      <c r="K340" s="15" t="s">
        <v>123</v>
      </c>
      <c r="L340" s="51" t="s">
        <v>78</v>
      </c>
      <c r="M340" s="61">
        <v>6</v>
      </c>
      <c r="N340" s="102"/>
    </row>
    <row r="341" spans="1:14" s="10" customFormat="1" ht="15" customHeight="1">
      <c r="A341" s="102"/>
      <c r="B341" s="109"/>
      <c r="C341" s="40" t="s">
        <v>11</v>
      </c>
      <c r="D341" s="99"/>
      <c r="E341" s="108"/>
      <c r="F341" s="122"/>
      <c r="G341" s="119"/>
      <c r="H341" s="122"/>
      <c r="I341" s="99"/>
      <c r="J341" s="69">
        <v>9</v>
      </c>
      <c r="K341" s="15" t="s">
        <v>124</v>
      </c>
      <c r="L341" s="51" t="s">
        <v>78</v>
      </c>
      <c r="M341" s="61">
        <v>4</v>
      </c>
      <c r="N341" s="102"/>
    </row>
    <row r="342" spans="1:14" s="10" customFormat="1" ht="15" customHeight="1">
      <c r="A342" s="102"/>
      <c r="B342" s="109"/>
      <c r="C342" s="40" t="s">
        <v>11</v>
      </c>
      <c r="D342" s="99"/>
      <c r="E342" s="108"/>
      <c r="F342" s="122"/>
      <c r="G342" s="119"/>
      <c r="H342" s="122"/>
      <c r="I342" s="99"/>
      <c r="J342" s="69">
        <v>10</v>
      </c>
      <c r="K342" s="85" t="s">
        <v>107</v>
      </c>
      <c r="L342" s="51" t="s">
        <v>78</v>
      </c>
      <c r="M342" s="61">
        <v>1</v>
      </c>
      <c r="N342" s="102"/>
    </row>
    <row r="343" spans="1:14" s="10" customFormat="1" ht="15" customHeight="1">
      <c r="A343" s="102"/>
      <c r="B343" s="109"/>
      <c r="C343" s="40" t="s">
        <v>11</v>
      </c>
      <c r="D343" s="99"/>
      <c r="E343" s="108"/>
      <c r="F343" s="122"/>
      <c r="G343" s="119"/>
      <c r="H343" s="122"/>
      <c r="I343" s="99"/>
      <c r="J343" s="69">
        <v>11</v>
      </c>
      <c r="K343" s="85" t="s">
        <v>108</v>
      </c>
      <c r="L343" s="51" t="s">
        <v>78</v>
      </c>
      <c r="M343" s="61">
        <v>2</v>
      </c>
      <c r="N343" s="102"/>
    </row>
    <row r="344" spans="1:14" s="10" customFormat="1" ht="15" customHeight="1">
      <c r="A344" s="102"/>
      <c r="B344" s="109"/>
      <c r="C344" s="40" t="s">
        <v>11</v>
      </c>
      <c r="D344" s="99"/>
      <c r="E344" s="108"/>
      <c r="F344" s="122"/>
      <c r="G344" s="119"/>
      <c r="H344" s="122"/>
      <c r="I344" s="99"/>
      <c r="J344" s="69">
        <v>12</v>
      </c>
      <c r="K344" s="85" t="s">
        <v>109</v>
      </c>
      <c r="L344" s="51" t="s">
        <v>78</v>
      </c>
      <c r="M344" s="61">
        <v>2</v>
      </c>
      <c r="N344" s="102"/>
    </row>
    <row r="345" spans="1:14" s="10" customFormat="1" ht="15.75">
      <c r="A345" s="102"/>
      <c r="B345" s="109"/>
      <c r="C345" s="40" t="s">
        <v>11</v>
      </c>
      <c r="D345" s="99"/>
      <c r="E345" s="108"/>
      <c r="F345" s="122"/>
      <c r="G345" s="119"/>
      <c r="H345" s="122"/>
      <c r="I345" s="99"/>
      <c r="J345" s="69">
        <v>13</v>
      </c>
      <c r="K345" s="85" t="s">
        <v>110</v>
      </c>
      <c r="L345" s="51" t="s">
        <v>78</v>
      </c>
      <c r="M345" s="61">
        <v>1</v>
      </c>
      <c r="N345" s="102"/>
    </row>
    <row r="346" spans="1:14" s="10" customFormat="1" ht="15" customHeight="1">
      <c r="A346" s="102"/>
      <c r="B346" s="109"/>
      <c r="C346" s="40" t="s">
        <v>11</v>
      </c>
      <c r="D346" s="99"/>
      <c r="E346" s="108"/>
      <c r="F346" s="122"/>
      <c r="G346" s="119"/>
      <c r="H346" s="122"/>
      <c r="I346" s="99"/>
      <c r="J346" s="69">
        <v>14</v>
      </c>
      <c r="K346" s="85" t="s">
        <v>111</v>
      </c>
      <c r="L346" s="51" t="s">
        <v>78</v>
      </c>
      <c r="M346" s="61">
        <v>5</v>
      </c>
      <c r="N346" s="102"/>
    </row>
    <row r="347" spans="1:14" s="10" customFormat="1" ht="15.75">
      <c r="A347" s="102"/>
      <c r="B347" s="109"/>
      <c r="C347" s="42" t="s">
        <v>11</v>
      </c>
      <c r="D347" s="99"/>
      <c r="E347" s="108"/>
      <c r="F347" s="122"/>
      <c r="G347" s="119"/>
      <c r="H347" s="122"/>
      <c r="I347" s="99"/>
      <c r="J347" s="69">
        <v>15</v>
      </c>
      <c r="K347" s="85" t="s">
        <v>112</v>
      </c>
      <c r="L347" s="51" t="s">
        <v>78</v>
      </c>
      <c r="M347" s="61">
        <v>1</v>
      </c>
      <c r="N347" s="102"/>
    </row>
    <row r="348" spans="1:14" s="10" customFormat="1" ht="15.75">
      <c r="A348" s="102"/>
      <c r="B348" s="109"/>
      <c r="C348" s="40" t="s">
        <v>11</v>
      </c>
      <c r="D348" s="99"/>
      <c r="E348" s="108"/>
      <c r="F348" s="122"/>
      <c r="G348" s="119"/>
      <c r="H348" s="122"/>
      <c r="I348" s="99"/>
      <c r="J348" s="69">
        <v>16</v>
      </c>
      <c r="K348" s="85" t="s">
        <v>113</v>
      </c>
      <c r="L348" s="51" t="s">
        <v>78</v>
      </c>
      <c r="M348" s="61">
        <v>1</v>
      </c>
      <c r="N348" s="102"/>
    </row>
    <row r="349" spans="1:14" s="10" customFormat="1" ht="25.5">
      <c r="A349" s="102"/>
      <c r="B349" s="109"/>
      <c r="C349" s="40" t="s">
        <v>11</v>
      </c>
      <c r="D349" s="99"/>
      <c r="E349" s="108"/>
      <c r="F349" s="122"/>
      <c r="G349" s="119"/>
      <c r="H349" s="122"/>
      <c r="I349" s="99"/>
      <c r="J349" s="69">
        <v>17</v>
      </c>
      <c r="K349" s="85" t="s">
        <v>114</v>
      </c>
      <c r="L349" s="51" t="s">
        <v>78</v>
      </c>
      <c r="M349" s="61">
        <v>1</v>
      </c>
      <c r="N349" s="102"/>
    </row>
    <row r="350" spans="1:14" s="10" customFormat="1" ht="15" customHeight="1">
      <c r="A350" s="102"/>
      <c r="B350" s="109"/>
      <c r="C350" s="40" t="s">
        <v>11</v>
      </c>
      <c r="D350" s="99"/>
      <c r="E350" s="108"/>
      <c r="F350" s="122"/>
      <c r="G350" s="119"/>
      <c r="H350" s="122"/>
      <c r="I350" s="99"/>
      <c r="J350" s="69">
        <v>18</v>
      </c>
      <c r="K350" s="85" t="s">
        <v>115</v>
      </c>
      <c r="L350" s="51" t="s">
        <v>78</v>
      </c>
      <c r="M350" s="61">
        <v>6</v>
      </c>
      <c r="N350" s="102"/>
    </row>
    <row r="351" spans="1:14" s="10" customFormat="1" ht="15" customHeight="1">
      <c r="A351" s="102"/>
      <c r="B351" s="109"/>
      <c r="C351" s="40" t="s">
        <v>11</v>
      </c>
      <c r="D351" s="99"/>
      <c r="E351" s="108"/>
      <c r="F351" s="122"/>
      <c r="G351" s="119"/>
      <c r="H351" s="122"/>
      <c r="I351" s="99"/>
      <c r="J351" s="69">
        <v>19</v>
      </c>
      <c r="K351" s="85" t="s">
        <v>116</v>
      </c>
      <c r="L351" s="51" t="s">
        <v>78</v>
      </c>
      <c r="M351" s="61">
        <v>4</v>
      </c>
      <c r="N351" s="102"/>
    </row>
    <row r="352" spans="1:14" s="10" customFormat="1" ht="15" customHeight="1">
      <c r="A352" s="102"/>
      <c r="B352" s="109"/>
      <c r="C352" s="40" t="s">
        <v>11</v>
      </c>
      <c r="D352" s="99"/>
      <c r="E352" s="108"/>
      <c r="F352" s="122"/>
      <c r="G352" s="119"/>
      <c r="H352" s="122"/>
      <c r="I352" s="99"/>
      <c r="J352" s="69">
        <v>20</v>
      </c>
      <c r="K352" s="85" t="s">
        <v>99</v>
      </c>
      <c r="L352" s="51" t="s">
        <v>78</v>
      </c>
      <c r="M352" s="61">
        <v>2</v>
      </c>
      <c r="N352" s="102"/>
    </row>
    <row r="353" spans="1:14" s="10" customFormat="1" ht="15" customHeight="1">
      <c r="A353" s="102"/>
      <c r="B353" s="109"/>
      <c r="C353" s="40" t="s">
        <v>11</v>
      </c>
      <c r="D353" s="99"/>
      <c r="E353" s="108"/>
      <c r="F353" s="122"/>
      <c r="G353" s="119"/>
      <c r="H353" s="122"/>
      <c r="I353" s="99"/>
      <c r="J353" s="69">
        <v>21</v>
      </c>
      <c r="K353" s="85" t="s">
        <v>100</v>
      </c>
      <c r="L353" s="51" t="s">
        <v>78</v>
      </c>
      <c r="M353" s="61">
        <v>1</v>
      </c>
      <c r="N353" s="102"/>
    </row>
    <row r="354" spans="1:14" s="10" customFormat="1" ht="15" customHeight="1">
      <c r="A354" s="102"/>
      <c r="B354" s="109"/>
      <c r="C354" s="40" t="s">
        <v>11</v>
      </c>
      <c r="D354" s="99"/>
      <c r="E354" s="108"/>
      <c r="F354" s="122"/>
      <c r="G354" s="119"/>
      <c r="H354" s="122"/>
      <c r="I354" s="99"/>
      <c r="J354" s="69">
        <v>22</v>
      </c>
      <c r="K354" s="85" t="s">
        <v>101</v>
      </c>
      <c r="L354" s="51" t="s">
        <v>78</v>
      </c>
      <c r="M354" s="61">
        <v>1</v>
      </c>
      <c r="N354" s="102"/>
    </row>
    <row r="355" spans="1:14" s="10" customFormat="1" ht="15" customHeight="1">
      <c r="A355" s="102"/>
      <c r="B355" s="109"/>
      <c r="C355" s="40" t="s">
        <v>11</v>
      </c>
      <c r="D355" s="99"/>
      <c r="E355" s="108"/>
      <c r="F355" s="122"/>
      <c r="G355" s="119"/>
      <c r="H355" s="122"/>
      <c r="I355" s="99"/>
      <c r="J355" s="69">
        <v>23</v>
      </c>
      <c r="K355" s="85" t="s">
        <v>102</v>
      </c>
      <c r="L355" s="51" t="s">
        <v>78</v>
      </c>
      <c r="M355" s="61">
        <v>1</v>
      </c>
      <c r="N355" s="102"/>
    </row>
    <row r="356" spans="1:14" s="10" customFormat="1" ht="15" customHeight="1">
      <c r="A356" s="102"/>
      <c r="B356" s="109"/>
      <c r="C356" s="40" t="s">
        <v>11</v>
      </c>
      <c r="D356" s="99"/>
      <c r="E356" s="108"/>
      <c r="F356" s="122"/>
      <c r="G356" s="119"/>
      <c r="H356" s="122"/>
      <c r="I356" s="99"/>
      <c r="J356" s="69">
        <v>24</v>
      </c>
      <c r="K356" s="85" t="s">
        <v>103</v>
      </c>
      <c r="L356" s="51" t="s">
        <v>78</v>
      </c>
      <c r="M356" s="61">
        <v>1</v>
      </c>
      <c r="N356" s="102"/>
    </row>
    <row r="357" spans="1:14" s="10" customFormat="1" ht="15" customHeight="1">
      <c r="A357" s="102"/>
      <c r="B357" s="109"/>
      <c r="C357" s="40" t="s">
        <v>11</v>
      </c>
      <c r="D357" s="99"/>
      <c r="E357" s="108"/>
      <c r="F357" s="122"/>
      <c r="G357" s="119"/>
      <c r="H357" s="122"/>
      <c r="I357" s="99"/>
      <c r="J357" s="69">
        <v>25</v>
      </c>
      <c r="K357" s="85" t="s">
        <v>104</v>
      </c>
      <c r="L357" s="51" t="s">
        <v>78</v>
      </c>
      <c r="M357" s="61">
        <v>1</v>
      </c>
      <c r="N357" s="102"/>
    </row>
    <row r="358" spans="1:14" s="10" customFormat="1" ht="15" customHeight="1">
      <c r="A358" s="102"/>
      <c r="B358" s="109"/>
      <c r="C358" s="40" t="s">
        <v>11</v>
      </c>
      <c r="D358" s="99"/>
      <c r="E358" s="108"/>
      <c r="F358" s="122"/>
      <c r="G358" s="119"/>
      <c r="H358" s="122"/>
      <c r="I358" s="99"/>
      <c r="J358" s="69">
        <v>26</v>
      </c>
      <c r="K358" s="85" t="s">
        <v>105</v>
      </c>
      <c r="L358" s="51" t="s">
        <v>78</v>
      </c>
      <c r="M358" s="61">
        <v>1</v>
      </c>
      <c r="N358" s="102"/>
    </row>
    <row r="359" spans="1:14" s="10" customFormat="1" ht="15.75" customHeight="1" thickBot="1">
      <c r="A359" s="107"/>
      <c r="B359" s="112"/>
      <c r="C359" s="41" t="s">
        <v>11</v>
      </c>
      <c r="D359" s="100"/>
      <c r="E359" s="117"/>
      <c r="F359" s="123"/>
      <c r="G359" s="120"/>
      <c r="H359" s="123"/>
      <c r="I359" s="100"/>
      <c r="J359" s="71">
        <v>27</v>
      </c>
      <c r="K359" s="37" t="s">
        <v>106</v>
      </c>
      <c r="L359" s="53" t="s">
        <v>78</v>
      </c>
      <c r="M359" s="77">
        <v>1</v>
      </c>
      <c r="N359" s="107"/>
    </row>
    <row r="360" spans="1:14" ht="15" customHeight="1">
      <c r="A360" s="105">
        <v>23</v>
      </c>
      <c r="B360" s="111" t="s">
        <v>16</v>
      </c>
      <c r="C360" s="44" t="s">
        <v>28</v>
      </c>
      <c r="D360" s="113" t="s">
        <v>29</v>
      </c>
      <c r="E360" s="129">
        <v>44469</v>
      </c>
      <c r="F360" s="118">
        <v>3168</v>
      </c>
      <c r="G360" s="118">
        <v>132928</v>
      </c>
      <c r="H360" s="124" t="s">
        <v>125</v>
      </c>
      <c r="I360" s="106" t="s">
        <v>350</v>
      </c>
      <c r="J360" s="74">
        <v>1</v>
      </c>
      <c r="K360" s="12" t="s">
        <v>119</v>
      </c>
      <c r="L360" s="88" t="s">
        <v>78</v>
      </c>
      <c r="M360" s="68">
        <v>1</v>
      </c>
      <c r="N360" s="105">
        <f ca="1">IF(E360="","нет информации",DATEDIF($E360,TODAY(),"Y"))</f>
        <v>4</v>
      </c>
    </row>
    <row r="361" spans="1:14" ht="15" customHeight="1">
      <c r="A361" s="102"/>
      <c r="B361" s="109"/>
      <c r="C361" s="44" t="s">
        <v>28</v>
      </c>
      <c r="D361" s="114"/>
      <c r="E361" s="108"/>
      <c r="F361" s="119"/>
      <c r="G361" s="119"/>
      <c r="H361" s="125"/>
      <c r="I361" s="99"/>
      <c r="J361" s="69">
        <v>2</v>
      </c>
      <c r="K361" s="14" t="s">
        <v>301</v>
      </c>
      <c r="L361" s="51" t="s">
        <v>78</v>
      </c>
      <c r="M361" s="61">
        <v>1</v>
      </c>
      <c r="N361" s="102"/>
    </row>
    <row r="362" spans="1:14" ht="15" customHeight="1">
      <c r="A362" s="102"/>
      <c r="B362" s="109"/>
      <c r="C362" s="44" t="s">
        <v>28</v>
      </c>
      <c r="D362" s="114"/>
      <c r="E362" s="108"/>
      <c r="F362" s="119"/>
      <c r="G362" s="119"/>
      <c r="H362" s="125"/>
      <c r="I362" s="99"/>
      <c r="J362" s="69">
        <v>3</v>
      </c>
      <c r="K362" s="14" t="s">
        <v>118</v>
      </c>
      <c r="L362" s="51" t="s">
        <v>78</v>
      </c>
      <c r="M362" s="61">
        <v>2</v>
      </c>
      <c r="N362" s="102"/>
    </row>
    <row r="363" spans="1:14" ht="15" customHeight="1">
      <c r="A363" s="102"/>
      <c r="B363" s="109"/>
      <c r="C363" s="44" t="s">
        <v>28</v>
      </c>
      <c r="D363" s="114"/>
      <c r="E363" s="108"/>
      <c r="F363" s="119"/>
      <c r="G363" s="119"/>
      <c r="H363" s="125"/>
      <c r="I363" s="99"/>
      <c r="J363" s="69">
        <v>4</v>
      </c>
      <c r="K363" s="14" t="s">
        <v>286</v>
      </c>
      <c r="L363" s="51" t="s">
        <v>78</v>
      </c>
      <c r="M363" s="61">
        <v>1</v>
      </c>
      <c r="N363" s="102"/>
    </row>
    <row r="364" spans="1:14" ht="15" customHeight="1">
      <c r="A364" s="102"/>
      <c r="B364" s="109"/>
      <c r="C364" s="44" t="s">
        <v>28</v>
      </c>
      <c r="D364" s="114"/>
      <c r="E364" s="108"/>
      <c r="F364" s="119"/>
      <c r="G364" s="119"/>
      <c r="H364" s="125"/>
      <c r="I364" s="99"/>
      <c r="J364" s="69">
        <v>5</v>
      </c>
      <c r="K364" s="14" t="s">
        <v>132</v>
      </c>
      <c r="L364" s="51" t="s">
        <v>78</v>
      </c>
      <c r="M364" s="61">
        <v>2</v>
      </c>
      <c r="N364" s="102"/>
    </row>
    <row r="365" spans="1:14" ht="15" customHeight="1">
      <c r="A365" s="102"/>
      <c r="B365" s="109"/>
      <c r="C365" s="44" t="s">
        <v>28</v>
      </c>
      <c r="D365" s="114"/>
      <c r="E365" s="108"/>
      <c r="F365" s="119"/>
      <c r="G365" s="119"/>
      <c r="H365" s="125"/>
      <c r="I365" s="99"/>
      <c r="J365" s="69">
        <v>6</v>
      </c>
      <c r="K365" s="14" t="s">
        <v>195</v>
      </c>
      <c r="L365" s="51" t="s">
        <v>78</v>
      </c>
      <c r="M365" s="61">
        <v>1</v>
      </c>
      <c r="N365" s="102"/>
    </row>
    <row r="366" spans="1:14" ht="15" customHeight="1">
      <c r="A366" s="102"/>
      <c r="B366" s="109"/>
      <c r="C366" s="92" t="s">
        <v>28</v>
      </c>
      <c r="D366" s="114"/>
      <c r="E366" s="108"/>
      <c r="F366" s="119"/>
      <c r="G366" s="119"/>
      <c r="H366" s="125"/>
      <c r="I366" s="99"/>
      <c r="J366" s="69">
        <v>7</v>
      </c>
      <c r="K366" s="14" t="s">
        <v>302</v>
      </c>
      <c r="L366" s="51" t="s">
        <v>78</v>
      </c>
      <c r="M366" s="61">
        <v>1</v>
      </c>
      <c r="N366" s="102"/>
    </row>
    <row r="367" spans="1:14" ht="15" customHeight="1">
      <c r="A367" s="102"/>
      <c r="B367" s="109"/>
      <c r="C367" s="44" t="s">
        <v>28</v>
      </c>
      <c r="D367" s="114"/>
      <c r="E367" s="108"/>
      <c r="F367" s="119"/>
      <c r="G367" s="119"/>
      <c r="H367" s="125"/>
      <c r="I367" s="99"/>
      <c r="J367" s="69">
        <v>8</v>
      </c>
      <c r="K367" s="14" t="s">
        <v>56</v>
      </c>
      <c r="L367" s="51" t="s">
        <v>78</v>
      </c>
      <c r="M367" s="61">
        <v>1</v>
      </c>
      <c r="N367" s="102"/>
    </row>
    <row r="368" spans="1:14" ht="15" customHeight="1">
      <c r="A368" s="102"/>
      <c r="B368" s="109"/>
      <c r="C368" s="44" t="s">
        <v>28</v>
      </c>
      <c r="D368" s="114"/>
      <c r="E368" s="108"/>
      <c r="F368" s="119"/>
      <c r="G368" s="119"/>
      <c r="H368" s="125"/>
      <c r="I368" s="99"/>
      <c r="J368" s="69">
        <v>9</v>
      </c>
      <c r="K368" s="14" t="s">
        <v>288</v>
      </c>
      <c r="L368" s="51" t="s">
        <v>78</v>
      </c>
      <c r="M368" s="61">
        <v>56</v>
      </c>
      <c r="N368" s="102"/>
    </row>
    <row r="369" spans="1:14" ht="15" customHeight="1">
      <c r="A369" s="102"/>
      <c r="B369" s="109"/>
      <c r="C369" s="44" t="s">
        <v>28</v>
      </c>
      <c r="D369" s="114"/>
      <c r="E369" s="108"/>
      <c r="F369" s="119"/>
      <c r="G369" s="119"/>
      <c r="H369" s="125"/>
      <c r="I369" s="99"/>
      <c r="J369" s="69">
        <v>10</v>
      </c>
      <c r="K369" s="14" t="s">
        <v>289</v>
      </c>
      <c r="L369" s="51" t="s">
        <v>78</v>
      </c>
      <c r="M369" s="61">
        <v>3</v>
      </c>
      <c r="N369" s="102"/>
    </row>
    <row r="370" spans="1:14" ht="15" customHeight="1">
      <c r="A370" s="102"/>
      <c r="B370" s="109"/>
      <c r="C370" s="44" t="s">
        <v>28</v>
      </c>
      <c r="D370" s="114"/>
      <c r="E370" s="108"/>
      <c r="F370" s="119"/>
      <c r="G370" s="119"/>
      <c r="H370" s="125"/>
      <c r="I370" s="99"/>
      <c r="J370" s="69">
        <v>11</v>
      </c>
      <c r="K370" s="14" t="s">
        <v>205</v>
      </c>
      <c r="L370" s="51" t="s">
        <v>78</v>
      </c>
      <c r="M370" s="61">
        <v>4</v>
      </c>
      <c r="N370" s="102"/>
    </row>
    <row r="371" spans="1:14" ht="15" customHeight="1">
      <c r="A371" s="102"/>
      <c r="B371" s="109"/>
      <c r="C371" s="44" t="s">
        <v>28</v>
      </c>
      <c r="D371" s="114"/>
      <c r="E371" s="108"/>
      <c r="F371" s="119"/>
      <c r="G371" s="119"/>
      <c r="H371" s="125"/>
      <c r="I371" s="99"/>
      <c r="J371" s="69">
        <v>12</v>
      </c>
      <c r="K371" s="14" t="s">
        <v>303</v>
      </c>
      <c r="L371" s="51" t="s">
        <v>78</v>
      </c>
      <c r="M371" s="61">
        <v>6</v>
      </c>
      <c r="N371" s="102"/>
    </row>
    <row r="372" spans="1:14" ht="15" customHeight="1">
      <c r="A372" s="102"/>
      <c r="B372" s="109"/>
      <c r="C372" s="44" t="s">
        <v>28</v>
      </c>
      <c r="D372" s="114"/>
      <c r="E372" s="108"/>
      <c r="F372" s="119"/>
      <c r="G372" s="119"/>
      <c r="H372" s="125"/>
      <c r="I372" s="99"/>
      <c r="J372" s="69">
        <v>13</v>
      </c>
      <c r="K372" s="14" t="s">
        <v>304</v>
      </c>
      <c r="L372" s="51" t="s">
        <v>78</v>
      </c>
      <c r="M372" s="61">
        <v>19</v>
      </c>
      <c r="N372" s="102"/>
    </row>
    <row r="373" spans="1:14" ht="15" customHeight="1">
      <c r="A373" s="103"/>
      <c r="B373" s="110"/>
      <c r="C373" s="44" t="s">
        <v>28</v>
      </c>
      <c r="D373" s="127"/>
      <c r="E373" s="130"/>
      <c r="F373" s="119"/>
      <c r="G373" s="128"/>
      <c r="H373" s="126"/>
      <c r="I373" s="104"/>
      <c r="J373" s="70">
        <v>14</v>
      </c>
      <c r="K373" s="13" t="s">
        <v>147</v>
      </c>
      <c r="L373" s="86" t="s">
        <v>78</v>
      </c>
      <c r="M373" s="62">
        <v>25</v>
      </c>
      <c r="N373" s="103"/>
    </row>
    <row r="374" spans="1:14" ht="15.75">
      <c r="A374" s="101">
        <v>24</v>
      </c>
      <c r="B374" s="111" t="s">
        <v>17</v>
      </c>
      <c r="C374" s="44" t="s">
        <v>28</v>
      </c>
      <c r="D374" s="113" t="s">
        <v>30</v>
      </c>
      <c r="E374" s="108">
        <v>44469</v>
      </c>
      <c r="F374" s="119">
        <v>3167</v>
      </c>
      <c r="G374" s="118">
        <v>132929</v>
      </c>
      <c r="H374" s="124" t="s">
        <v>126</v>
      </c>
      <c r="I374" s="106" t="s">
        <v>350</v>
      </c>
      <c r="J374" s="69">
        <v>1</v>
      </c>
      <c r="K374" s="14" t="s">
        <v>193</v>
      </c>
      <c r="L374" s="51" t="s">
        <v>78</v>
      </c>
      <c r="M374" s="61">
        <v>2</v>
      </c>
      <c r="N374" s="102">
        <f ca="1">IF(E374="","нет информации",DATEDIF($E374,TODAY(),"Y"))</f>
        <v>4</v>
      </c>
    </row>
    <row r="375" spans="1:14" ht="15.75">
      <c r="A375" s="102"/>
      <c r="B375" s="109"/>
      <c r="C375" s="44" t="s">
        <v>28</v>
      </c>
      <c r="D375" s="114"/>
      <c r="E375" s="108"/>
      <c r="F375" s="119"/>
      <c r="G375" s="119"/>
      <c r="H375" s="125"/>
      <c r="I375" s="99"/>
      <c r="J375" s="69">
        <v>2</v>
      </c>
      <c r="K375" s="14" t="s">
        <v>286</v>
      </c>
      <c r="L375" s="51" t="s">
        <v>78</v>
      </c>
      <c r="M375" s="61">
        <v>1</v>
      </c>
      <c r="N375" s="102"/>
    </row>
    <row r="376" spans="1:14" ht="15.75">
      <c r="A376" s="102"/>
      <c r="B376" s="109"/>
      <c r="C376" s="45" t="s">
        <v>28</v>
      </c>
      <c r="D376" s="114"/>
      <c r="E376" s="108"/>
      <c r="F376" s="119"/>
      <c r="G376" s="119"/>
      <c r="H376" s="125"/>
      <c r="I376" s="99"/>
      <c r="J376" s="69">
        <v>3</v>
      </c>
      <c r="K376" s="14" t="s">
        <v>195</v>
      </c>
      <c r="L376" s="51" t="s">
        <v>78</v>
      </c>
      <c r="M376" s="61">
        <v>2</v>
      </c>
      <c r="N376" s="102"/>
    </row>
    <row r="377" spans="1:14" ht="15.75">
      <c r="A377" s="102"/>
      <c r="B377" s="109"/>
      <c r="C377" s="44" t="s">
        <v>28</v>
      </c>
      <c r="D377" s="114"/>
      <c r="E377" s="108"/>
      <c r="F377" s="119"/>
      <c r="G377" s="119"/>
      <c r="H377" s="125"/>
      <c r="I377" s="99"/>
      <c r="J377" s="69">
        <v>4</v>
      </c>
      <c r="K377" s="14" t="s">
        <v>287</v>
      </c>
      <c r="L377" s="51" t="s">
        <v>78</v>
      </c>
      <c r="M377" s="61">
        <v>4</v>
      </c>
      <c r="N377" s="102"/>
    </row>
    <row r="378" spans="1:14" ht="15.75">
      <c r="A378" s="102"/>
      <c r="B378" s="109"/>
      <c r="C378" s="44" t="s">
        <v>28</v>
      </c>
      <c r="D378" s="114"/>
      <c r="E378" s="108"/>
      <c r="F378" s="119"/>
      <c r="G378" s="119"/>
      <c r="H378" s="125"/>
      <c r="I378" s="99"/>
      <c r="J378" s="69">
        <v>5</v>
      </c>
      <c r="K378" s="14" t="s">
        <v>288</v>
      </c>
      <c r="L378" s="51" t="s">
        <v>78</v>
      </c>
      <c r="M378" s="61">
        <v>36</v>
      </c>
      <c r="N378" s="102"/>
    </row>
    <row r="379" spans="1:14" ht="15.75">
      <c r="A379" s="102"/>
      <c r="B379" s="109"/>
      <c r="C379" s="44" t="s">
        <v>28</v>
      </c>
      <c r="D379" s="114"/>
      <c r="E379" s="108"/>
      <c r="F379" s="119"/>
      <c r="G379" s="119"/>
      <c r="H379" s="125"/>
      <c r="I379" s="99"/>
      <c r="J379" s="69">
        <v>6</v>
      </c>
      <c r="K379" s="14" t="s">
        <v>289</v>
      </c>
      <c r="L379" s="51" t="s">
        <v>78</v>
      </c>
      <c r="M379" s="61">
        <v>4</v>
      </c>
      <c r="N379" s="102"/>
    </row>
    <row r="380" spans="1:14" ht="15.75">
      <c r="A380" s="102"/>
      <c r="B380" s="109"/>
      <c r="C380" s="44" t="s">
        <v>28</v>
      </c>
      <c r="D380" s="114"/>
      <c r="E380" s="108"/>
      <c r="F380" s="119"/>
      <c r="G380" s="119"/>
      <c r="H380" s="125"/>
      <c r="I380" s="99"/>
      <c r="J380" s="69">
        <v>7</v>
      </c>
      <c r="K380" s="14" t="s">
        <v>290</v>
      </c>
      <c r="L380" s="51" t="s">
        <v>78</v>
      </c>
      <c r="M380" s="61">
        <v>9</v>
      </c>
      <c r="N380" s="102"/>
    </row>
    <row r="381" spans="1:14" ht="15.75">
      <c r="A381" s="102"/>
      <c r="B381" s="109"/>
      <c r="C381" s="44" t="s">
        <v>28</v>
      </c>
      <c r="D381" s="114"/>
      <c r="E381" s="108"/>
      <c r="F381" s="119"/>
      <c r="G381" s="119"/>
      <c r="H381" s="125"/>
      <c r="I381" s="99"/>
      <c r="J381" s="69">
        <v>8</v>
      </c>
      <c r="K381" s="14" t="s">
        <v>291</v>
      </c>
      <c r="L381" s="51" t="s">
        <v>78</v>
      </c>
      <c r="M381" s="61">
        <v>2</v>
      </c>
      <c r="N381" s="102"/>
    </row>
    <row r="382" spans="1:14" ht="15.75">
      <c r="A382" s="102"/>
      <c r="B382" s="109"/>
      <c r="C382" s="44" t="s">
        <v>28</v>
      </c>
      <c r="D382" s="114"/>
      <c r="E382" s="108"/>
      <c r="F382" s="119"/>
      <c r="G382" s="119"/>
      <c r="H382" s="125"/>
      <c r="I382" s="99"/>
      <c r="J382" s="69">
        <v>9</v>
      </c>
      <c r="K382" s="14" t="s">
        <v>292</v>
      </c>
      <c r="L382" s="51" t="s">
        <v>78</v>
      </c>
      <c r="M382" s="61">
        <v>1</v>
      </c>
      <c r="N382" s="102"/>
    </row>
    <row r="383" spans="1:14" ht="15.75">
      <c r="A383" s="102"/>
      <c r="B383" s="109"/>
      <c r="C383" s="44" t="s">
        <v>28</v>
      </c>
      <c r="D383" s="114"/>
      <c r="E383" s="108"/>
      <c r="F383" s="119"/>
      <c r="G383" s="119"/>
      <c r="H383" s="125"/>
      <c r="I383" s="99"/>
      <c r="J383" s="69">
        <v>10</v>
      </c>
      <c r="K383" s="14" t="s">
        <v>293</v>
      </c>
      <c r="L383" s="51" t="s">
        <v>78</v>
      </c>
      <c r="M383" s="61">
        <v>3</v>
      </c>
      <c r="N383" s="102"/>
    </row>
    <row r="384" spans="1:14" ht="15.75">
      <c r="A384" s="102"/>
      <c r="B384" s="109"/>
      <c r="C384" s="92" t="s">
        <v>28</v>
      </c>
      <c r="D384" s="114"/>
      <c r="E384" s="108"/>
      <c r="F384" s="119"/>
      <c r="G384" s="119"/>
      <c r="H384" s="125"/>
      <c r="I384" s="99"/>
      <c r="J384" s="69">
        <v>11</v>
      </c>
      <c r="K384" s="14" t="s">
        <v>294</v>
      </c>
      <c r="L384" s="51" t="s">
        <v>78</v>
      </c>
      <c r="M384" s="61">
        <v>2</v>
      </c>
      <c r="N384" s="102"/>
    </row>
    <row r="385" spans="1:14" ht="15.75">
      <c r="A385" s="102"/>
      <c r="B385" s="109"/>
      <c r="C385" s="44" t="s">
        <v>28</v>
      </c>
      <c r="D385" s="114"/>
      <c r="E385" s="108"/>
      <c r="F385" s="119"/>
      <c r="G385" s="119"/>
      <c r="H385" s="125"/>
      <c r="I385" s="99"/>
      <c r="J385" s="69">
        <v>12</v>
      </c>
      <c r="K385" s="14" t="s">
        <v>295</v>
      </c>
      <c r="L385" s="51" t="s">
        <v>78</v>
      </c>
      <c r="M385" s="61">
        <v>2</v>
      </c>
      <c r="N385" s="102"/>
    </row>
    <row r="386" spans="1:14" ht="26.25">
      <c r="A386" s="102"/>
      <c r="B386" s="109"/>
      <c r="C386" s="44" t="s">
        <v>28</v>
      </c>
      <c r="D386" s="114"/>
      <c r="E386" s="108"/>
      <c r="F386" s="119"/>
      <c r="G386" s="119"/>
      <c r="H386" s="125"/>
      <c r="I386" s="99"/>
      <c r="J386" s="69">
        <v>13</v>
      </c>
      <c r="K386" s="14" t="s">
        <v>296</v>
      </c>
      <c r="L386" s="51" t="s">
        <v>78</v>
      </c>
      <c r="M386" s="61">
        <v>1</v>
      </c>
      <c r="N386" s="102"/>
    </row>
    <row r="387" spans="1:14" ht="26.25">
      <c r="A387" s="102"/>
      <c r="B387" s="109"/>
      <c r="C387" s="44" t="s">
        <v>28</v>
      </c>
      <c r="D387" s="114"/>
      <c r="E387" s="108"/>
      <c r="F387" s="119"/>
      <c r="G387" s="119"/>
      <c r="H387" s="125"/>
      <c r="I387" s="99"/>
      <c r="J387" s="69">
        <v>14</v>
      </c>
      <c r="K387" s="14" t="s">
        <v>297</v>
      </c>
      <c r="L387" s="51" t="s">
        <v>78</v>
      </c>
      <c r="M387" s="61">
        <v>1</v>
      </c>
      <c r="N387" s="102"/>
    </row>
    <row r="388" spans="1:14" ht="15.75">
      <c r="A388" s="102"/>
      <c r="B388" s="109"/>
      <c r="C388" s="44" t="s">
        <v>28</v>
      </c>
      <c r="D388" s="114"/>
      <c r="E388" s="108"/>
      <c r="F388" s="119"/>
      <c r="G388" s="119"/>
      <c r="H388" s="125"/>
      <c r="I388" s="99"/>
      <c r="J388" s="69">
        <v>15</v>
      </c>
      <c r="K388" s="14" t="s">
        <v>147</v>
      </c>
      <c r="L388" s="51" t="s">
        <v>78</v>
      </c>
      <c r="M388" s="61">
        <v>9</v>
      </c>
      <c r="N388" s="102"/>
    </row>
    <row r="389" spans="1:14" ht="15.75">
      <c r="A389" s="102"/>
      <c r="B389" s="109"/>
      <c r="C389" s="44" t="s">
        <v>28</v>
      </c>
      <c r="D389" s="114"/>
      <c r="E389" s="108"/>
      <c r="F389" s="119"/>
      <c r="G389" s="119"/>
      <c r="H389" s="125"/>
      <c r="I389" s="99"/>
      <c r="J389" s="69">
        <v>16</v>
      </c>
      <c r="K389" s="14" t="s">
        <v>298</v>
      </c>
      <c r="L389" s="51" t="s">
        <v>78</v>
      </c>
      <c r="M389" s="61">
        <v>3</v>
      </c>
      <c r="N389" s="102"/>
    </row>
    <row r="390" spans="1:14" ht="15.75">
      <c r="A390" s="102"/>
      <c r="B390" s="109"/>
      <c r="C390" s="44" t="s">
        <v>28</v>
      </c>
      <c r="D390" s="114"/>
      <c r="E390" s="108"/>
      <c r="F390" s="119"/>
      <c r="G390" s="119"/>
      <c r="H390" s="125"/>
      <c r="I390" s="99"/>
      <c r="J390" s="69">
        <v>17</v>
      </c>
      <c r="K390" s="14" t="s">
        <v>299</v>
      </c>
      <c r="L390" s="51" t="s">
        <v>78</v>
      </c>
      <c r="M390" s="61">
        <v>1</v>
      </c>
      <c r="N390" s="102"/>
    </row>
    <row r="391" spans="1:14" ht="15.75">
      <c r="A391" s="103"/>
      <c r="B391" s="110"/>
      <c r="C391" s="44" t="s">
        <v>28</v>
      </c>
      <c r="D391" s="127"/>
      <c r="E391" s="130"/>
      <c r="F391" s="128"/>
      <c r="G391" s="128"/>
      <c r="H391" s="126"/>
      <c r="I391" s="104"/>
      <c r="J391" s="70">
        <v>18</v>
      </c>
      <c r="K391" s="13" t="s">
        <v>300</v>
      </c>
      <c r="L391" s="86" t="s">
        <v>78</v>
      </c>
      <c r="M391" s="62">
        <v>2</v>
      </c>
      <c r="N391" s="103"/>
    </row>
    <row r="392" spans="1:14" ht="15.75">
      <c r="A392" s="102">
        <v>25</v>
      </c>
      <c r="B392" s="111" t="s">
        <v>41</v>
      </c>
      <c r="C392" s="44" t="s">
        <v>28</v>
      </c>
      <c r="D392" s="113" t="s">
        <v>319</v>
      </c>
      <c r="E392" s="116">
        <v>44295</v>
      </c>
      <c r="F392" s="21"/>
      <c r="G392" s="118">
        <v>132998</v>
      </c>
      <c r="H392" s="121" t="s">
        <v>127</v>
      </c>
      <c r="I392" s="106" t="s">
        <v>350</v>
      </c>
      <c r="J392" s="74">
        <v>1</v>
      </c>
      <c r="K392" s="12" t="s">
        <v>56</v>
      </c>
      <c r="L392" s="88" t="s">
        <v>78</v>
      </c>
      <c r="M392" s="68">
        <v>1</v>
      </c>
      <c r="N392" s="101">
        <f ca="1">IF(E392="","нет информации",DATEDIF($E392,TODAY(),"Y"))</f>
        <v>4</v>
      </c>
    </row>
    <row r="393" spans="1:14" ht="15.75">
      <c r="A393" s="102"/>
      <c r="B393" s="109"/>
      <c r="C393" s="44" t="s">
        <v>28</v>
      </c>
      <c r="D393" s="114"/>
      <c r="E393" s="108"/>
      <c r="F393" s="21"/>
      <c r="G393" s="119"/>
      <c r="H393" s="122"/>
      <c r="I393" s="99"/>
      <c r="J393" s="69">
        <v>2</v>
      </c>
      <c r="K393" s="14" t="s">
        <v>57</v>
      </c>
      <c r="L393" s="51" t="s">
        <v>78</v>
      </c>
      <c r="M393" s="61">
        <v>1</v>
      </c>
      <c r="N393" s="102"/>
    </row>
    <row r="394" spans="1:14" ht="15.75">
      <c r="A394" s="102"/>
      <c r="B394" s="109"/>
      <c r="C394" s="44" t="s">
        <v>28</v>
      </c>
      <c r="D394" s="114"/>
      <c r="E394" s="108"/>
      <c r="F394" s="21"/>
      <c r="G394" s="119"/>
      <c r="H394" s="122"/>
      <c r="I394" s="99"/>
      <c r="J394" s="69">
        <v>3</v>
      </c>
      <c r="K394" s="14" t="s">
        <v>64</v>
      </c>
      <c r="L394" s="51" t="s">
        <v>78</v>
      </c>
      <c r="M394" s="61">
        <v>1</v>
      </c>
      <c r="N394" s="102"/>
    </row>
    <row r="395" spans="1:14" ht="15.75">
      <c r="A395" s="102"/>
      <c r="B395" s="109"/>
      <c r="C395" s="44" t="s">
        <v>28</v>
      </c>
      <c r="D395" s="114"/>
      <c r="E395" s="108"/>
      <c r="F395" s="21"/>
      <c r="G395" s="119"/>
      <c r="H395" s="122"/>
      <c r="I395" s="99"/>
      <c r="J395" s="69">
        <v>4</v>
      </c>
      <c r="K395" s="14" t="s">
        <v>305</v>
      </c>
      <c r="L395" s="51" t="s">
        <v>78</v>
      </c>
      <c r="M395" s="61">
        <v>1</v>
      </c>
      <c r="N395" s="102"/>
    </row>
    <row r="396" spans="1:14" ht="15.75">
      <c r="A396" s="102"/>
      <c r="B396" s="109"/>
      <c r="C396" s="92" t="s">
        <v>28</v>
      </c>
      <c r="D396" s="114"/>
      <c r="E396" s="108"/>
      <c r="F396" s="21"/>
      <c r="G396" s="119"/>
      <c r="H396" s="122"/>
      <c r="I396" s="99"/>
      <c r="J396" s="69">
        <v>5</v>
      </c>
      <c r="K396" s="14" t="s">
        <v>306</v>
      </c>
      <c r="L396" s="51" t="s">
        <v>78</v>
      </c>
      <c r="M396" s="61">
        <v>8</v>
      </c>
      <c r="N396" s="102"/>
    </row>
    <row r="397" spans="1:14" ht="15.75">
      <c r="A397" s="102"/>
      <c r="B397" s="109"/>
      <c r="C397" s="44" t="s">
        <v>28</v>
      </c>
      <c r="D397" s="114"/>
      <c r="E397" s="108"/>
      <c r="F397" s="21"/>
      <c r="G397" s="119"/>
      <c r="H397" s="122"/>
      <c r="I397" s="99"/>
      <c r="J397" s="69">
        <v>6</v>
      </c>
      <c r="K397" s="14" t="s">
        <v>307</v>
      </c>
      <c r="L397" s="51" t="s">
        <v>78</v>
      </c>
      <c r="M397" s="61">
        <v>1</v>
      </c>
      <c r="N397" s="102"/>
    </row>
    <row r="398" spans="1:14" ht="15.75">
      <c r="A398" s="102"/>
      <c r="B398" s="109"/>
      <c r="C398" s="44" t="s">
        <v>28</v>
      </c>
      <c r="D398" s="114"/>
      <c r="E398" s="108"/>
      <c r="F398" s="21"/>
      <c r="G398" s="119"/>
      <c r="H398" s="122"/>
      <c r="I398" s="99"/>
      <c r="J398" s="69">
        <v>7</v>
      </c>
      <c r="K398" s="14" t="s">
        <v>308</v>
      </c>
      <c r="L398" s="51" t="s">
        <v>78</v>
      </c>
      <c r="M398" s="61">
        <v>2</v>
      </c>
      <c r="N398" s="102"/>
    </row>
    <row r="399" spans="1:14" ht="15.75">
      <c r="A399" s="102"/>
      <c r="B399" s="109"/>
      <c r="C399" s="44" t="s">
        <v>28</v>
      </c>
      <c r="D399" s="114"/>
      <c r="E399" s="108"/>
      <c r="F399" s="21"/>
      <c r="G399" s="119"/>
      <c r="H399" s="122"/>
      <c r="I399" s="99"/>
      <c r="J399" s="69">
        <v>8</v>
      </c>
      <c r="K399" s="14" t="s">
        <v>303</v>
      </c>
      <c r="L399" s="51" t="s">
        <v>78</v>
      </c>
      <c r="M399" s="61">
        <v>2</v>
      </c>
      <c r="N399" s="102"/>
    </row>
    <row r="400" spans="1:14" ht="16.5" thickBot="1">
      <c r="A400" s="107"/>
      <c r="B400" s="112"/>
      <c r="C400" s="48" t="s">
        <v>28</v>
      </c>
      <c r="D400" s="115"/>
      <c r="E400" s="117"/>
      <c r="F400" s="93"/>
      <c r="G400" s="120"/>
      <c r="H400" s="123"/>
      <c r="I400" s="100"/>
      <c r="J400" s="71">
        <v>9</v>
      </c>
      <c r="K400" s="24" t="s">
        <v>309</v>
      </c>
      <c r="L400" s="53" t="s">
        <v>78</v>
      </c>
      <c r="M400" s="77">
        <v>3</v>
      </c>
      <c r="N400" s="107"/>
    </row>
    <row r="401" spans="1:14" s="10" customFormat="1">
      <c r="A401" s="20"/>
      <c r="B401" s="4"/>
      <c r="C401" s="38"/>
      <c r="D401" s="1"/>
      <c r="E401" s="1"/>
      <c r="F401" s="1"/>
      <c r="G401" s="1"/>
      <c r="H401" s="2"/>
      <c r="I401" s="2"/>
      <c r="J401" s="4"/>
      <c r="K401" s="16"/>
      <c r="L401" s="4"/>
      <c r="M401" s="4"/>
      <c r="N401" s="4"/>
    </row>
    <row r="402" spans="1:14">
      <c r="D402" s="1"/>
      <c r="E402" s="1"/>
      <c r="F402" s="1"/>
      <c r="G402" s="1"/>
      <c r="H402" s="2"/>
      <c r="I402" s="2"/>
    </row>
    <row r="403" spans="1:14">
      <c r="D403" s="1"/>
      <c r="E403" s="1"/>
      <c r="F403" s="1"/>
      <c r="G403" s="1"/>
      <c r="H403" s="2"/>
      <c r="I403" s="2"/>
      <c r="K403" s="3"/>
      <c r="L403" s="3"/>
      <c r="M403" s="3"/>
      <c r="N403" s="3"/>
    </row>
    <row r="404" spans="1:14">
      <c r="D404" s="1"/>
      <c r="E404" s="1"/>
      <c r="F404" s="1"/>
      <c r="G404" s="1"/>
      <c r="H404" s="2"/>
      <c r="I404" s="2"/>
      <c r="K404" s="3"/>
      <c r="L404" s="3"/>
      <c r="M404" s="3"/>
      <c r="N404" s="3"/>
    </row>
  </sheetData>
  <autoFilter ref="A1:N400">
    <filterColumn colId="9" showButton="0"/>
    <filterColumn colId="10" showButton="0"/>
    <filterColumn colId="11" showButton="0"/>
  </autoFilter>
  <mergeCells count="216">
    <mergeCell ref="N1:N2"/>
    <mergeCell ref="A1:A2"/>
    <mergeCell ref="B1:B2"/>
    <mergeCell ref="D1:D2"/>
    <mergeCell ref="E1:E2"/>
    <mergeCell ref="F1:F2"/>
    <mergeCell ref="G1:G2"/>
    <mergeCell ref="H3:H16"/>
    <mergeCell ref="I3:I16"/>
    <mergeCell ref="N3:N16"/>
    <mergeCell ref="A3:A16"/>
    <mergeCell ref="B3:B16"/>
    <mergeCell ref="D3:D16"/>
    <mergeCell ref="E3:E16"/>
    <mergeCell ref="F3:F16"/>
    <mergeCell ref="G3:G16"/>
    <mergeCell ref="H1:H2"/>
    <mergeCell ref="I1:I2"/>
    <mergeCell ref="J1:M1"/>
    <mergeCell ref="N17:N25"/>
    <mergeCell ref="A17:A25"/>
    <mergeCell ref="B17:B43"/>
    <mergeCell ref="D17:D25"/>
    <mergeCell ref="E17:E25"/>
    <mergeCell ref="F17:F25"/>
    <mergeCell ref="G17:G25"/>
    <mergeCell ref="A26:A34"/>
    <mergeCell ref="D26:D34"/>
    <mergeCell ref="E26:E34"/>
    <mergeCell ref="F26:F34"/>
    <mergeCell ref="N26:N34"/>
    <mergeCell ref="A35:A43"/>
    <mergeCell ref="D35:D43"/>
    <mergeCell ref="E35:E43"/>
    <mergeCell ref="F35:F43"/>
    <mergeCell ref="G35:G43"/>
    <mergeCell ref="H35:H43"/>
    <mergeCell ref="I35:I43"/>
    <mergeCell ref="G26:G34"/>
    <mergeCell ref="H26:H34"/>
    <mergeCell ref="I26:I34"/>
    <mergeCell ref="H17:H25"/>
    <mergeCell ref="I17:I25"/>
    <mergeCell ref="I44:I74"/>
    <mergeCell ref="N44:N74"/>
    <mergeCell ref="A44:A61"/>
    <mergeCell ref="B44:B61"/>
    <mergeCell ref="D44:D61"/>
    <mergeCell ref="N35:N43"/>
    <mergeCell ref="G44:G61"/>
    <mergeCell ref="G62:G74"/>
    <mergeCell ref="E44:E61"/>
    <mergeCell ref="E62:E74"/>
    <mergeCell ref="H44:H61"/>
    <mergeCell ref="H62:H74"/>
    <mergeCell ref="A75:A87"/>
    <mergeCell ref="B75:B87"/>
    <mergeCell ref="D75:D87"/>
    <mergeCell ref="E75:E87"/>
    <mergeCell ref="G75:G87"/>
    <mergeCell ref="H75:H87"/>
    <mergeCell ref="A62:A74"/>
    <mergeCell ref="B62:B74"/>
    <mergeCell ref="D62:D74"/>
    <mergeCell ref="A132:A141"/>
    <mergeCell ref="B132:B141"/>
    <mergeCell ref="D132:D141"/>
    <mergeCell ref="E132:E141"/>
    <mergeCell ref="G132:G141"/>
    <mergeCell ref="H132:H141"/>
    <mergeCell ref="I132:I141"/>
    <mergeCell ref="N88:N107"/>
    <mergeCell ref="A108:A131"/>
    <mergeCell ref="B108:B131"/>
    <mergeCell ref="D108:D131"/>
    <mergeCell ref="E108:E131"/>
    <mergeCell ref="G108:G131"/>
    <mergeCell ref="H108:H131"/>
    <mergeCell ref="I108:I131"/>
    <mergeCell ref="G88:G107"/>
    <mergeCell ref="H88:H107"/>
    <mergeCell ref="I88:I107"/>
    <mergeCell ref="A88:A107"/>
    <mergeCell ref="B88:B107"/>
    <mergeCell ref="D88:D107"/>
    <mergeCell ref="E88:E107"/>
    <mergeCell ref="F88:F107"/>
    <mergeCell ref="A162:A180"/>
    <mergeCell ref="B162:B180"/>
    <mergeCell ref="D162:D180"/>
    <mergeCell ref="E162:E171"/>
    <mergeCell ref="F162:F180"/>
    <mergeCell ref="G162:G180"/>
    <mergeCell ref="E172:E180"/>
    <mergeCell ref="H142:H161"/>
    <mergeCell ref="I142:I161"/>
    <mergeCell ref="A142:A161"/>
    <mergeCell ref="B142:B161"/>
    <mergeCell ref="D142:D161"/>
    <mergeCell ref="E142:E161"/>
    <mergeCell ref="G142:G161"/>
    <mergeCell ref="H162:H180"/>
    <mergeCell ref="I162:I180"/>
    <mergeCell ref="A193:A209"/>
    <mergeCell ref="D193:D209"/>
    <mergeCell ref="E193:E209"/>
    <mergeCell ref="G193:G209"/>
    <mergeCell ref="H193:H209"/>
    <mergeCell ref="I193:I209"/>
    <mergeCell ref="H181:H192"/>
    <mergeCell ref="I181:I192"/>
    <mergeCell ref="N181:N192"/>
    <mergeCell ref="A181:A192"/>
    <mergeCell ref="B181:B209"/>
    <mergeCell ref="D181:D192"/>
    <mergeCell ref="E181:E192"/>
    <mergeCell ref="G181:G192"/>
    <mergeCell ref="N193:N209"/>
    <mergeCell ref="A210:A233"/>
    <mergeCell ref="B210:B233"/>
    <mergeCell ref="D210:D233"/>
    <mergeCell ref="E210:E233"/>
    <mergeCell ref="F210:F233"/>
    <mergeCell ref="G210:G233"/>
    <mergeCell ref="H210:H233"/>
    <mergeCell ref="G234:G264"/>
    <mergeCell ref="H234:H264"/>
    <mergeCell ref="A283:A291"/>
    <mergeCell ref="B283:B302"/>
    <mergeCell ref="D283:D291"/>
    <mergeCell ref="E283:E291"/>
    <mergeCell ref="G283:G291"/>
    <mergeCell ref="H283:H291"/>
    <mergeCell ref="I283:I291"/>
    <mergeCell ref="A265:A282"/>
    <mergeCell ref="B265:B282"/>
    <mergeCell ref="D265:D282"/>
    <mergeCell ref="E265:E282"/>
    <mergeCell ref="I234:I282"/>
    <mergeCell ref="A234:A264"/>
    <mergeCell ref="B234:B264"/>
    <mergeCell ref="D234:D264"/>
    <mergeCell ref="E234:E264"/>
    <mergeCell ref="G265:G282"/>
    <mergeCell ref="H265:H282"/>
    <mergeCell ref="A313:A332"/>
    <mergeCell ref="D313:D332"/>
    <mergeCell ref="E313:E332"/>
    <mergeCell ref="A303:A312"/>
    <mergeCell ref="D303:D312"/>
    <mergeCell ref="E303:E305"/>
    <mergeCell ref="B303:B332"/>
    <mergeCell ref="I303:I332"/>
    <mergeCell ref="N292:N302"/>
    <mergeCell ref="A292:A302"/>
    <mergeCell ref="D292:D302"/>
    <mergeCell ref="E292:E302"/>
    <mergeCell ref="G292:G302"/>
    <mergeCell ref="H292:H302"/>
    <mergeCell ref="I292:I302"/>
    <mergeCell ref="G303:G312"/>
    <mergeCell ref="G313:G332"/>
    <mergeCell ref="H303:H312"/>
    <mergeCell ref="H313:H332"/>
    <mergeCell ref="E360:E373"/>
    <mergeCell ref="E374:E391"/>
    <mergeCell ref="A333:A359"/>
    <mergeCell ref="B333:B359"/>
    <mergeCell ref="D333:D359"/>
    <mergeCell ref="E333:E359"/>
    <mergeCell ref="F333:F359"/>
    <mergeCell ref="G333:G359"/>
    <mergeCell ref="H333:H359"/>
    <mergeCell ref="E306:E308"/>
    <mergeCell ref="N306:N308"/>
    <mergeCell ref="E309:E312"/>
    <mergeCell ref="N309:N312"/>
    <mergeCell ref="A392:A400"/>
    <mergeCell ref="B392:B400"/>
    <mergeCell ref="D392:D400"/>
    <mergeCell ref="E392:E400"/>
    <mergeCell ref="G392:G400"/>
    <mergeCell ref="H392:H400"/>
    <mergeCell ref="H360:H373"/>
    <mergeCell ref="I360:I373"/>
    <mergeCell ref="A374:A391"/>
    <mergeCell ref="B374:B391"/>
    <mergeCell ref="D374:D391"/>
    <mergeCell ref="F374:F391"/>
    <mergeCell ref="G374:G391"/>
    <mergeCell ref="H374:H391"/>
    <mergeCell ref="I374:I391"/>
    <mergeCell ref="A360:A373"/>
    <mergeCell ref="B360:B373"/>
    <mergeCell ref="D360:D373"/>
    <mergeCell ref="F360:F373"/>
    <mergeCell ref="G360:G373"/>
    <mergeCell ref="N162:N180"/>
    <mergeCell ref="N142:N161"/>
    <mergeCell ref="N132:N141"/>
    <mergeCell ref="N108:N131"/>
    <mergeCell ref="I75:I87"/>
    <mergeCell ref="N360:N373"/>
    <mergeCell ref="N374:N391"/>
    <mergeCell ref="I392:I400"/>
    <mergeCell ref="N392:N400"/>
    <mergeCell ref="N333:N359"/>
    <mergeCell ref="N313:N332"/>
    <mergeCell ref="N303:N305"/>
    <mergeCell ref="I333:I359"/>
    <mergeCell ref="N283:N291"/>
    <mergeCell ref="N234:N264"/>
    <mergeCell ref="N265:N282"/>
    <mergeCell ref="I210:I233"/>
    <mergeCell ref="N210:N233"/>
    <mergeCell ref="N75:N87"/>
  </mergeCells>
  <conditionalFormatting sqref="F392:F400 E313 E303:E309 G292 E292 E283 G283 F234:F332 E17:G43 E234:E265 E194:E196 G181 E198:E209 E181 F181:F209 G162 E162 E360:G360 E3:G3 G44 E108:E132 G108 E44 G75 F44:F162 G234 G265">
    <cfRule type="containsBlanks" dxfId="0" priority="2">
      <formula>LEN(TRIM(E3))=0</formula>
    </cfRule>
  </conditionalFormatting>
  <pageMargins left="0.27" right="0.23" top="0.56999999999999995" bottom="0.3" header="0.31496062992125984" footer="0.18"/>
  <pageSetup paperSize="9" scale="65" orientation="landscape" verticalDpi="0" r:id="rId1"/>
  <rowBreaks count="2" manualBreakCount="2">
    <brk id="218" max="16383" man="1"/>
    <brk id="27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1-Оборуд-е систем для 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Shapoval</dc:creator>
  <cp:lastModifiedBy>Shapoval</cp:lastModifiedBy>
  <cp:lastPrinted>2025-11-12T05:17:58Z</cp:lastPrinted>
  <dcterms:created xsi:type="dcterms:W3CDTF">2025-03-11T09:06:21Z</dcterms:created>
  <dcterms:modified xsi:type="dcterms:W3CDTF">2025-11-12T06:06:50Z</dcterms:modified>
</cp:coreProperties>
</file>